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P OSTIN\SOP 2025\"/>
    </mc:Choice>
  </mc:AlternateContent>
  <xr:revisionPtr revIDLastSave="0" documentId="13_ncr:1_{77B9396B-040F-44C0-8ECD-C6853DE483EA}" xr6:coauthVersionLast="37" xr6:coauthVersionMax="37" xr10:uidLastSave="{00000000-0000-0000-0000-000000000000}"/>
  <bookViews>
    <workbookView xWindow="0" yWindow="0" windowWidth="20490" windowHeight="7125" activeTab="4" xr2:uid="{00000000-000D-0000-FFFF-FFFF00000000}"/>
  </bookViews>
  <sheets>
    <sheet name="Identitas" sheetId="4" r:id="rId1"/>
    <sheet name="LKIK" sheetId="1" r:id="rId2"/>
    <sheet name="SOP" sheetId="5" r:id="rId3"/>
    <sheet name="RAB" sheetId="6" r:id="rId4"/>
    <sheet name="Sheet3" sheetId="3" r:id="rId5"/>
  </sheets>
  <definedNames>
    <definedName name="_xlnm.Print_Area" localSheetId="0">Identitas!$B$2:$M$32</definedName>
    <definedName name="_xlnm.Print_Titles" localSheetId="2">SOP!$4:$5</definedName>
  </definedNames>
  <calcPr calcId="179021"/>
</workbook>
</file>

<file path=xl/calcChain.xml><?xml version="1.0" encoding="utf-8"?>
<calcChain xmlns="http://schemas.openxmlformats.org/spreadsheetml/2006/main">
  <c r="J23" i="6" l="1"/>
  <c r="G30" i="6"/>
  <c r="G29" i="6"/>
  <c r="G28" i="6"/>
  <c r="G39" i="6"/>
  <c r="G38" i="6"/>
  <c r="G35" i="6"/>
  <c r="G34" i="6"/>
  <c r="G33" i="6"/>
  <c r="G25" i="6"/>
  <c r="G24" i="6"/>
  <c r="G21" i="6"/>
  <c r="G20" i="6"/>
  <c r="G19" i="6"/>
  <c r="G18" i="6"/>
  <c r="G15" i="6"/>
  <c r="G14" i="6"/>
  <c r="G13" i="6"/>
  <c r="G12" i="6"/>
  <c r="G11" i="6"/>
  <c r="G23" i="6" l="1"/>
  <c r="G17" i="6"/>
  <c r="G27" i="6"/>
  <c r="G32" i="6"/>
  <c r="G37" i="6"/>
  <c r="G10" i="6"/>
</calcChain>
</file>

<file path=xl/sharedStrings.xml><?xml version="1.0" encoding="utf-8"?>
<sst xmlns="http://schemas.openxmlformats.org/spreadsheetml/2006/main" count="285" uniqueCount="200">
  <si>
    <t>Nomor SOP</t>
  </si>
  <si>
    <t>KEMENTERIAN AGAMA RI 
KANTOR WILAYAH PROVINSI SULAWESI TENGAH</t>
  </si>
  <si>
    <t>Tanggal Pembuatan</t>
  </si>
  <si>
    <t>Tanggal Revisi</t>
  </si>
  <si>
    <t>Tanggal Efektif</t>
  </si>
  <si>
    <t>Disahkan oleh</t>
  </si>
  <si>
    <t>Dasar Hukum</t>
  </si>
  <si>
    <t>Kualifikasi pelaksana</t>
  </si>
  <si>
    <t>Keterkaitan</t>
  </si>
  <si>
    <t>Peralatan/perlengkapan</t>
  </si>
  <si>
    <t>1.</t>
  </si>
  <si>
    <t xml:space="preserve">2. </t>
  </si>
  <si>
    <t>2.</t>
  </si>
  <si>
    <t>3.</t>
  </si>
  <si>
    <t>4.</t>
  </si>
  <si>
    <t>Peringatan</t>
  </si>
  <si>
    <t>Pencatatan dan pendataan</t>
  </si>
  <si>
    <t>No.</t>
  </si>
  <si>
    <t>Kegiatan</t>
  </si>
  <si>
    <t>Pelaksana</t>
  </si>
  <si>
    <t>Mutu Baku</t>
  </si>
  <si>
    <t>Keterangan</t>
  </si>
  <si>
    <t>Kelengkapan</t>
  </si>
  <si>
    <t>Waktu</t>
  </si>
  <si>
    <t>Output</t>
  </si>
  <si>
    <t>SK Panitia, TOR, surat2 kegiatan, jadual kegiatan, daftar hadir, daftar penerimaan honor dan transport, dokumen keuangan,  cv pemateri, photo kegiatan, naskah materi dan naskah sambutan/laporan, sertifikat, dll</t>
  </si>
  <si>
    <t>1 hari</t>
  </si>
  <si>
    <t>4 jam</t>
  </si>
  <si>
    <t>5.</t>
  </si>
  <si>
    <t>6.</t>
  </si>
  <si>
    <t>7.</t>
  </si>
  <si>
    <t>8.</t>
  </si>
  <si>
    <t>-</t>
  </si>
  <si>
    <t>Dokumentasi Pelaksanaan Kegiatan</t>
  </si>
  <si>
    <t>Laporan Hasil Pelaksaan Kegiatan</t>
  </si>
  <si>
    <t>Perangkat Komputer</t>
  </si>
  <si>
    <t>Kamera</t>
  </si>
  <si>
    <t>Meja &amp; Kursi</t>
  </si>
  <si>
    <t>LCD</t>
  </si>
  <si>
    <t xml:space="preserve"> </t>
  </si>
  <si>
    <t xml:space="preserve">ATK </t>
  </si>
  <si>
    <t>Ruang Pertemuan</t>
  </si>
  <si>
    <t xml:space="preserve">1. </t>
  </si>
  <si>
    <t>Memahami tugas dan fungsi Panitia</t>
  </si>
  <si>
    <t>Memahami pedoman &amp; ketentuan pelaksanaan kegiatan</t>
  </si>
  <si>
    <t>Mendistribusikan undangan narasumber dan peserta kegiatan</t>
  </si>
  <si>
    <t>Menyiapkan ATK &amp; perlengkapan peserta, penggandaan jadwal kegiatan &amp; modul/makalah</t>
  </si>
  <si>
    <t>Pelaksanaan kegiatan</t>
  </si>
  <si>
    <t>Pengelola Kegiatan</t>
  </si>
  <si>
    <t>Kakanwil</t>
  </si>
  <si>
    <t>Panitia</t>
  </si>
  <si>
    <t>Subbag Perenc. &amp; Keu.</t>
  </si>
  <si>
    <t>Petunjuk Operasional Kegiatan (POK)</t>
  </si>
  <si>
    <t xml:space="preserve">LEMBAR KERJA IDENTIFIKASI KEGIATAN </t>
  </si>
  <si>
    <r>
      <t>a.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Produk</t>
    </r>
  </si>
  <si>
    <r>
      <t>b.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Kegiatan(pelaksana)</t>
    </r>
  </si>
  <si>
    <t>Panitia Kegiatan</t>
  </si>
  <si>
    <t>Judul Kegiatan</t>
  </si>
  <si>
    <t>Langkah Awal</t>
  </si>
  <si>
    <t>Langkah Utama</t>
  </si>
  <si>
    <t>Langkah Akhir</t>
  </si>
  <si>
    <t>Judul SOP</t>
  </si>
  <si>
    <t>Jenis Kegiatan</t>
  </si>
  <si>
    <t xml:space="preserve">Penanggung Jawab </t>
  </si>
  <si>
    <t>Scope (Ruang Lingkup)</t>
  </si>
  <si>
    <t xml:space="preserve">A. </t>
  </si>
  <si>
    <t>Data Kegiatan</t>
  </si>
  <si>
    <t>Rutin</t>
  </si>
  <si>
    <t xml:space="preserve">Kanwil Kemenag Provinsi Sulawesi Tengah </t>
  </si>
  <si>
    <t xml:space="preserve">Kakanwil Kemenag Provinsi Sulawesi Tengah </t>
  </si>
  <si>
    <t>B.</t>
  </si>
  <si>
    <t>Identifikasi Kegiatan</t>
  </si>
  <si>
    <t xml:space="preserve">C. </t>
  </si>
  <si>
    <t>Identifikasi Langkah</t>
  </si>
  <si>
    <t xml:space="preserve">Penyusunan RAB, TOR dan pembentukan panitia pelaksana </t>
  </si>
  <si>
    <t>Panitia mendokumentasikan &amp; menyusun laporan kegiatan</t>
  </si>
  <si>
    <t>Penyusunan RAB, TOR dan pembentukan panitia pelaksana</t>
  </si>
  <si>
    <t>Menetapkan tempat pelaksanaan kegiatan, menyusun jadwal kegiatan, menyusun dan mengajukan permohonan narasumber dan menyusun undangan peserta kegiatan</t>
  </si>
  <si>
    <t>Pencairan dana kegiatan</t>
  </si>
  <si>
    <t>Pelaksanaan kegiatan dimulai dari check in peserta, pembukaan, pembahasan materi raker &amp; diakhiri dengan penutupan</t>
  </si>
  <si>
    <t xml:space="preserve">Evaluasi pelaksanaan kegiatan </t>
  </si>
  <si>
    <t>Konsep SK Panitia Pelaksana</t>
  </si>
  <si>
    <t>SK Panitia Pelaksana ditandatangani</t>
  </si>
  <si>
    <t>Melaksanakan rapat persiapan kegiatan</t>
  </si>
  <si>
    <t xml:space="preserve">Menggandakan &amp; mendistribusikan SK kepanitian kepada yang bersangkutan </t>
  </si>
  <si>
    <t>Panitia menerima SK panitia</t>
  </si>
  <si>
    <t>Konsep pelaksanaan kegiatan &amp; data pendukung lainnya</t>
  </si>
  <si>
    <t xml:space="preserve">Pembagian tugas kepanitian </t>
  </si>
  <si>
    <t>POK, RAB &amp; SPK</t>
  </si>
  <si>
    <t>Ya</t>
  </si>
  <si>
    <t>Kabag TU</t>
  </si>
  <si>
    <t xml:space="preserve">Penyusunan laporan kegiatan selambat-lambatnya </t>
  </si>
  <si>
    <t>1 minggu setelah selesai pelaksanaan kegiatan</t>
  </si>
  <si>
    <t>Tidak</t>
  </si>
  <si>
    <t>Menyusun konsep SK Panitia Pelaksana, Moderator, Narasumber &amp; Peserta</t>
  </si>
  <si>
    <t xml:space="preserve">Kasubbag memeriksa konsep SK Panitia Pelaksana, Moderator, Narasumber &amp; Peserta, jika sesuai maka memaraf dan menyerahkan kepada Kabag TU, jika tidak sesuai mengembalikan kepada pengelola kegiatan untuk diperbaiki atau dilengkapi </t>
  </si>
  <si>
    <t>Mencari tempat pelaksanaan kegiatan, menyiapkan ATK &amp; perlengkapan peserta</t>
  </si>
  <si>
    <t xml:space="preserve">Menyiapkan ATK, perlengkapan peserta, penggandaan jadwal kegiatan, modul/makalah &amp; akomodasi </t>
  </si>
  <si>
    <t>Evaluasi pelaksanaan kegiatan &amp; penyusunan laporan kegiatan</t>
  </si>
  <si>
    <t xml:space="preserve">Kasubbag memeriksa konsep RAB, TOR &amp; jadwal kegiatan, jika sudah sesuai maka RAB, TOR &amp; jadwal kegiatan ditandatangani, jika tidak sesuai dikembalikan kepada pengelola kegiatan untuk diperbaiki atau dilengkapi </t>
  </si>
  <si>
    <t>Konsep RAB, TOR &amp; Jadwal Kegiatan</t>
  </si>
  <si>
    <t>2 jam</t>
  </si>
  <si>
    <t xml:space="preserve">Copy SK panitia pelaksana </t>
  </si>
  <si>
    <t>RAB, TOR, SSP, SPM &amp; bukti pendukung lainnya</t>
  </si>
  <si>
    <t>2 hari</t>
  </si>
  <si>
    <t>Hotel tempat pelaksanaan, ATK &amp; perlengkapan peserta</t>
  </si>
  <si>
    <t>Hotel tempat pelaksanaan, ATK &amp; perlengkapan peserta dan dana kegiatan</t>
  </si>
  <si>
    <t>Surat Permohonan narasumber &amp; undangan peserta kegiatan</t>
  </si>
  <si>
    <t>Akomodasi, konsumsi, ATK &amp; perlengkapan peserta, laptop, printer, LCD, kamera</t>
  </si>
  <si>
    <t>3 hari</t>
  </si>
  <si>
    <t>Daftar hadir, daftar penerimaan, bukti transport &amp; bukti pendukung lainnya</t>
  </si>
  <si>
    <t>Konsep SK Panitia Pelaksana, Moderator, Narasumber &amp; Peserta</t>
  </si>
  <si>
    <t>Konsep RAB, TOR &amp; jadwal kegiatan</t>
  </si>
  <si>
    <t>RAB, TOR &amp; Jadwal Kegiatan</t>
  </si>
  <si>
    <t>RAB, TOR &amp; Jadwal Kegiatan ditandatangani</t>
  </si>
  <si>
    <t>SK Panitia Pelaksana, Moderator, Narasumber &amp; Peserta</t>
  </si>
  <si>
    <t>Konsep jadwal bimtek, data narasumber &amp; data satker</t>
  </si>
  <si>
    <t>Jadwal bimtek, surat permohonan narasumber &amp; undangan peserta</t>
  </si>
  <si>
    <t xml:space="preserve">Narasumber &amp; peserta menrima undangan </t>
  </si>
  <si>
    <t>ATK &amp; perlengkapan peserta, modul/makalah</t>
  </si>
  <si>
    <t>ATK &amp; perlengkapan peserta, copy modul/makalah</t>
  </si>
  <si>
    <t>Kegiatan terlaksana</t>
  </si>
  <si>
    <t>Laporan kegiatan</t>
  </si>
  <si>
    <t xml:space="preserve">Kakanwil mengoreksi SK Panitia Pelaksana, Moderator, Narasumber &amp; Peserta, jika sesuai maka menandatangani dan menyerahkan kepada Kabag TU, jika tidak sesuai mengembalikan kepada Kabag TU untuk diperbaiki atau dilengkapi </t>
  </si>
  <si>
    <t xml:space="preserve">Kabag TU mengoreksi SK Panitia Pelaksana, Moderator, Narasumber &amp; Peserta, jika sesuai maka memaraf dan menyerahkan kepada Kabag TU, jika tidak sesuai mengembalikan kepada Kasubbag untuk diperbaiki atau dilengkapi </t>
  </si>
  <si>
    <t>1 jam</t>
  </si>
  <si>
    <t>SOP Pembentukan Tim</t>
  </si>
  <si>
    <t>SOP Pengumpulan Bahan</t>
  </si>
  <si>
    <t>SOP Pendokumentasian</t>
  </si>
  <si>
    <t>SOP Pendistribusian Dokumen</t>
  </si>
  <si>
    <t>UU No. 17 Thn 2003 tentang Keuangan Negara</t>
  </si>
  <si>
    <t>UU No. 1 Thn 2004 tentang Perbendaharaan  Negara</t>
  </si>
  <si>
    <t>UU Nomor 15 Tahun 2004 tentang Pemeriksaan Pengelolaan &amp; Tanggung Jawab Keuangan</t>
  </si>
  <si>
    <t>UU Nomor 25 Tahun 1999 tentang Perimbangan Keuangan antara Pemerintah Pusat &amp; Daerah</t>
  </si>
  <si>
    <t>Memahami pedoman &amp; ketentuan pertanggung jawaban kegiatan</t>
  </si>
  <si>
    <t>SOP Pembentukan Panitia</t>
  </si>
  <si>
    <t>SOP Penyusunan TOR</t>
  </si>
  <si>
    <t>SOP Penyusunan RAB</t>
  </si>
  <si>
    <t>SOP Pencairan Anggaran</t>
  </si>
  <si>
    <t>SOP Penyusunan Laporan Kegiatan</t>
  </si>
  <si>
    <t>KODE</t>
  </si>
  <si>
    <t>VOLUME</t>
  </si>
  <si>
    <t>HARGA SATUAN</t>
  </si>
  <si>
    <t>JUMLAH</t>
  </si>
  <si>
    <t>Belanja Bahan</t>
  </si>
  <si>
    <t>ATK &amp; Surat Menyurat</t>
  </si>
  <si>
    <t>Keg</t>
  </si>
  <si>
    <t>Bahan Materi &amp; Perlengkapan Peserta (110 org x 1 keg)</t>
  </si>
  <si>
    <t>OK</t>
  </si>
  <si>
    <t>Penggandaan &amp; Penjilidan</t>
  </si>
  <si>
    <t>Dokumentasi Pembukaan &amp; Penutupan</t>
  </si>
  <si>
    <t>Evaluasi &amp; Pelaporan</t>
  </si>
  <si>
    <t>Honor Output Kegiatan</t>
  </si>
  <si>
    <t>Ketua (1 org x 1 keg)</t>
  </si>
  <si>
    <t>Wakil Ketua (1 org x 1 keg)</t>
  </si>
  <si>
    <t>Sekretaris (1 org x 1 keg)</t>
  </si>
  <si>
    <t>Belanja Barang Non Operasional Lainnya</t>
  </si>
  <si>
    <t>OHK</t>
  </si>
  <si>
    <t>OP</t>
  </si>
  <si>
    <t>Belanja Jasa Profesi</t>
  </si>
  <si>
    <t>JPL</t>
  </si>
  <si>
    <t>Belanja Perjalanan Dinas Dalam Kota</t>
  </si>
  <si>
    <t>Transport Narasumber (6 org x1 keg)</t>
  </si>
  <si>
    <t>Belanja Perjalanan Dinas Paket Meeting Luar Kota</t>
  </si>
  <si>
    <t>An. Kuasa Pengguna Anggaran</t>
  </si>
  <si>
    <t>Pejabat Pembuat Komitmen</t>
  </si>
  <si>
    <t>Moderator (6 org x 3 JPL x 1 keg)</t>
  </si>
  <si>
    <t xml:space="preserve">DOKUMEN RENCANA KERJA DAN ANGGARAN </t>
  </si>
  <si>
    <t>PROGRAM/KEGIATAN/OUTPUT/SUBOUTPUT/ KOMPONEN/SUBKOMPONEN/AKUN/DETIL</t>
  </si>
  <si>
    <t>(1)</t>
  </si>
  <si>
    <t>(3)</t>
  </si>
  <si>
    <t>(4)</t>
  </si>
  <si>
    <t>(5)</t>
  </si>
  <si>
    <t>RENCANA ANGGARAN BIAYA</t>
  </si>
  <si>
    <t>(2)</t>
  </si>
  <si>
    <t>Oreintasi Kehumasan</t>
  </si>
  <si>
    <t>ORIENTASI KEHUMASAN</t>
  </si>
  <si>
    <t>ORIENTASI KEHUMASAN  TAHUN 2014</t>
  </si>
  <si>
    <t>2106.001.001</t>
  </si>
  <si>
    <t>011 PENGELOLAAN HUMAS DAN LAYANAN PUBLIK</t>
  </si>
  <si>
    <t>Anggota (3 org x 1 keg)</t>
  </si>
  <si>
    <t>Uang saku peserta (60 org x 3 hari x 1 keg)</t>
  </si>
  <si>
    <t>Biaya paket kegiatan rapat/pertemuan full board di luar kantor (60 org x 3 hari x 1 keg)</t>
  </si>
  <si>
    <t>Narasumber (6 org x 4 JPL x 1 keg)</t>
  </si>
  <si>
    <t>Narasumber pusat (1 org x 3 JPL x 1 keg)</t>
  </si>
  <si>
    <t>Transport Peserta Lokal (60 org x 1 keg)</t>
  </si>
  <si>
    <t>Transport Panitia (6 org x x 3 hari x 1 keg)</t>
  </si>
  <si>
    <t>Transport Peserta (36 org x 1 keg) :</t>
  </si>
  <si>
    <t>Transport Narasumber Pusat (1 org x 1 keg)</t>
  </si>
  <si>
    <t>H. Arifin, SE</t>
  </si>
  <si>
    <t>NIP. 19680215 200312 1 001</t>
  </si>
  <si>
    <t>Kasubbag Kepegawaian dan Hukum</t>
  </si>
  <si>
    <t xml:space="preserve">Menyusun jadwal Kegiatan , surat permohonan narasumber dan undangan peserta kegiatan  </t>
  </si>
  <si>
    <t>Kepala Bidang Bimas Kristen</t>
  </si>
  <si>
    <t>Kanwil Kemenag Provinsi Sulawesi Tengah</t>
  </si>
  <si>
    <t>MARTINUS ELVIS BONGGILI</t>
  </si>
  <si>
    <t>19740309 200003 1 002</t>
  </si>
  <si>
    <r>
      <t xml:space="preserve">Pengelola kegiatan mengumpulkan bahan untuk menyusun Rencana Anggaran Belanja (RAB), </t>
    </r>
    <r>
      <rPr>
        <i/>
        <sz val="12"/>
        <rFont val="Arial"/>
        <family val="2"/>
      </rPr>
      <t>Term of Reference</t>
    </r>
    <r>
      <rPr>
        <sz val="12"/>
        <rFont val="Arial"/>
        <family val="2"/>
      </rPr>
      <t xml:space="preserve"> (TOR) &amp; jadwal pelaksanaan kegiatan tahun 2024</t>
    </r>
  </si>
  <si>
    <r>
      <t xml:space="preserve">Pengelola kegiatan menyusun konsep Rencana Anggaran Belanja (RAB), </t>
    </r>
    <r>
      <rPr>
        <i/>
        <sz val="12"/>
        <rFont val="Arial"/>
        <family val="2"/>
      </rPr>
      <t>Term of Reference</t>
    </r>
    <r>
      <rPr>
        <sz val="12"/>
        <rFont val="Arial"/>
        <family val="2"/>
      </rPr>
      <t xml:space="preserve"> (TOR) &amp; jadwal pelaksanaan kegiatan tahun 2024</t>
    </r>
  </si>
  <si>
    <t>SOP KEGIATAN PEMBINAAN PENYULUH NON PNS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</si>
</sst>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29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2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0"/>
      <name val="Times New Roman"/>
      <family val="1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i/>
      <sz val="12"/>
      <name val="Arial"/>
      <family val="2"/>
    </font>
    <font>
      <b/>
      <sz val="9"/>
      <name val="Arial"/>
      <family val="2"/>
    </font>
    <font>
      <sz val="12"/>
      <color theme="1"/>
      <name val="Arial"/>
      <family val="2"/>
    </font>
    <font>
      <sz val="7"/>
      <color theme="1"/>
      <name val="Times New Roman"/>
      <family val="1"/>
    </font>
    <font>
      <sz val="12"/>
      <color rgb="FF000000"/>
      <name val="Arial"/>
      <family val="2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253">
    <xf numFmtId="0" fontId="0" fillId="0" borderId="0" xfId="0"/>
    <xf numFmtId="0" fontId="1" fillId="0" borderId="0" xfId="1"/>
    <xf numFmtId="0" fontId="3" fillId="0" borderId="0" xfId="1" applyFont="1"/>
    <xf numFmtId="0" fontId="2" fillId="0" borderId="1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/>
    </xf>
    <xf numFmtId="0" fontId="1" fillId="0" borderId="12" xfId="1" applyBorder="1" applyAlignment="1">
      <alignment horizontal="center" vertical="top"/>
    </xf>
    <xf numFmtId="0" fontId="1" fillId="0" borderId="12" xfId="1" applyBorder="1"/>
    <xf numFmtId="0" fontId="1" fillId="0" borderId="12" xfId="1" applyFont="1" applyBorder="1" applyAlignment="1">
      <alignment horizontal="left" vertical="top" wrapText="1"/>
    </xf>
    <xf numFmtId="0" fontId="1" fillId="0" borderId="12" xfId="1" applyFont="1" applyBorder="1" applyAlignment="1">
      <alignment vertical="center" wrapText="1"/>
    </xf>
    <xf numFmtId="0" fontId="1" fillId="0" borderId="12" xfId="1" applyFont="1" applyBorder="1"/>
    <xf numFmtId="0" fontId="1" fillId="0" borderId="12" xfId="1" applyFont="1" applyBorder="1" applyAlignment="1">
      <alignment horizontal="center" vertical="center" wrapText="1"/>
    </xf>
    <xf numFmtId="0" fontId="5" fillId="0" borderId="12" xfId="1" applyFont="1" applyBorder="1" applyAlignment="1">
      <alignment vertical="top" wrapText="1"/>
    </xf>
    <xf numFmtId="0" fontId="1" fillId="0" borderId="12" xfId="1" applyBorder="1" applyAlignment="1">
      <alignment horizontal="right"/>
    </xf>
    <xf numFmtId="0" fontId="1" fillId="0" borderId="12" xfId="1" applyFont="1" applyBorder="1" applyAlignment="1">
      <alignment vertical="top"/>
    </xf>
    <xf numFmtId="0" fontId="1" fillId="0" borderId="12" xfId="1" applyFont="1" applyBorder="1" applyAlignment="1">
      <alignment horizontal="center" vertical="center"/>
    </xf>
    <xf numFmtId="0" fontId="1" fillId="0" borderId="12" xfId="1" applyBorder="1" applyAlignment="1">
      <alignment vertical="top"/>
    </xf>
    <xf numFmtId="0" fontId="1" fillId="0" borderId="12" xfId="1" applyFont="1" applyBorder="1" applyAlignment="1">
      <alignment horizontal="right" vertical="top"/>
    </xf>
    <xf numFmtId="0" fontId="1" fillId="0" borderId="1" xfId="1" applyBorder="1" applyAlignment="1">
      <alignment horizontal="center" vertical="top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1" applyFont="1"/>
    <xf numFmtId="0" fontId="9" fillId="0" borderId="0" xfId="1" applyFont="1" applyBorder="1" applyAlignment="1">
      <alignment vertical="top"/>
    </xf>
    <xf numFmtId="0" fontId="7" fillId="0" borderId="0" xfId="1" applyFont="1" applyBorder="1"/>
    <xf numFmtId="0" fontId="7" fillId="0" borderId="7" xfId="1" applyFont="1" applyBorder="1"/>
    <xf numFmtId="0" fontId="7" fillId="0" borderId="8" xfId="1" applyFont="1" applyBorder="1"/>
    <xf numFmtId="0" fontId="7" fillId="0" borderId="5" xfId="1" applyFont="1" applyBorder="1"/>
    <xf numFmtId="0" fontId="10" fillId="0" borderId="0" xfId="1" applyFont="1" applyBorder="1" applyAlignment="1">
      <alignment vertical="center" wrapText="1"/>
    </xf>
    <xf numFmtId="0" fontId="8" fillId="0" borderId="5" xfId="1" applyFont="1" applyBorder="1" applyAlignment="1">
      <alignment horizontal="center"/>
    </xf>
    <xf numFmtId="0" fontId="10" fillId="0" borderId="5" xfId="1" applyFont="1" applyBorder="1" applyAlignment="1">
      <alignment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11" fillId="0" borderId="5" xfId="1" applyFont="1" applyBorder="1"/>
    <xf numFmtId="0" fontId="11" fillId="0" borderId="0" xfId="1" applyFont="1" applyBorder="1"/>
    <xf numFmtId="0" fontId="11" fillId="0" borderId="6" xfId="1" applyFont="1" applyBorder="1"/>
    <xf numFmtId="0" fontId="11" fillId="0" borderId="11" xfId="1" applyFont="1" applyBorder="1"/>
    <xf numFmtId="0" fontId="11" fillId="0" borderId="4" xfId="1" applyFont="1" applyBorder="1"/>
    <xf numFmtId="0" fontId="11" fillId="0" borderId="10" xfId="1" applyFont="1" applyBorder="1"/>
    <xf numFmtId="0" fontId="11" fillId="0" borderId="1" xfId="1" applyFont="1" applyBorder="1"/>
    <xf numFmtId="0" fontId="11" fillId="0" borderId="2" xfId="1" applyFont="1" applyBorder="1"/>
    <xf numFmtId="0" fontId="11" fillId="0" borderId="3" xfId="1" applyFont="1" applyBorder="1"/>
    <xf numFmtId="0" fontId="11" fillId="0" borderId="5" xfId="1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8" xfId="0" applyFont="1" applyBorder="1" applyAlignment="1">
      <alignment vertical="top"/>
    </xf>
    <xf numFmtId="0" fontId="11" fillId="0" borderId="5" xfId="1" quotePrefix="1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5" xfId="0" quotePrefix="1" applyFont="1" applyBorder="1" applyAlignment="1">
      <alignment vertical="top" wrapText="1"/>
    </xf>
    <xf numFmtId="0" fontId="11" fillId="0" borderId="0" xfId="1" applyFont="1" applyBorder="1" applyAlignment="1">
      <alignment vertical="top" wrapText="1"/>
    </xf>
    <xf numFmtId="0" fontId="11" fillId="0" borderId="6" xfId="1" applyFont="1" applyBorder="1" applyAlignment="1">
      <alignment vertical="top" wrapText="1"/>
    </xf>
    <xf numFmtId="0" fontId="11" fillId="0" borderId="11" xfId="1" quotePrefix="1" applyFont="1" applyBorder="1" applyAlignment="1">
      <alignment vertical="top"/>
    </xf>
    <xf numFmtId="0" fontId="11" fillId="0" borderId="11" xfId="1" applyFont="1" applyBorder="1" applyAlignment="1">
      <alignment vertical="top"/>
    </xf>
    <xf numFmtId="0" fontId="11" fillId="0" borderId="4" xfId="1" applyFont="1" applyBorder="1" applyAlignment="1">
      <alignment vertical="top" wrapText="1"/>
    </xf>
    <xf numFmtId="0" fontId="11" fillId="0" borderId="10" xfId="1" applyFont="1" applyBorder="1" applyAlignment="1">
      <alignment vertical="top" wrapText="1"/>
    </xf>
    <xf numFmtId="0" fontId="11" fillId="0" borderId="5" xfId="0" applyFont="1" applyBorder="1"/>
    <xf numFmtId="0" fontId="11" fillId="0" borderId="0" xfId="0" applyFont="1" applyBorder="1"/>
    <xf numFmtId="0" fontId="6" fillId="0" borderId="0" xfId="0" applyFont="1" applyBorder="1"/>
    <xf numFmtId="0" fontId="11" fillId="0" borderId="5" xfId="1" applyFont="1" applyFill="1" applyBorder="1"/>
    <xf numFmtId="0" fontId="11" fillId="0" borderId="0" xfId="1" applyFont="1" applyFill="1" applyBorder="1"/>
    <xf numFmtId="0" fontId="6" fillId="0" borderId="5" xfId="0" applyFont="1" applyBorder="1"/>
    <xf numFmtId="0" fontId="6" fillId="0" borderId="0" xfId="0" applyFont="1" applyFill="1" applyBorder="1"/>
    <xf numFmtId="0" fontId="11" fillId="0" borderId="5" xfId="1" quotePrefix="1" applyFont="1" applyFill="1" applyBorder="1"/>
    <xf numFmtId="0" fontId="6" fillId="0" borderId="5" xfId="0" quotePrefix="1" applyFont="1" applyBorder="1"/>
    <xf numFmtId="0" fontId="6" fillId="0" borderId="11" xfId="0" quotePrefix="1" applyFont="1" applyBorder="1"/>
    <xf numFmtId="0" fontId="6" fillId="0" borderId="4" xfId="0" applyFont="1" applyFill="1" applyBorder="1"/>
    <xf numFmtId="0" fontId="6" fillId="0" borderId="4" xfId="0" applyFont="1" applyBorder="1"/>
    <xf numFmtId="0" fontId="11" fillId="0" borderId="7" xfId="0" quotePrefix="1" applyFont="1" applyBorder="1" applyAlignment="1">
      <alignment vertical="top"/>
    </xf>
    <xf numFmtId="0" fontId="11" fillId="0" borderId="7" xfId="1" quotePrefix="1" applyFont="1" applyBorder="1" applyAlignment="1">
      <alignment vertical="top"/>
    </xf>
    <xf numFmtId="0" fontId="11" fillId="0" borderId="11" xfId="0" quotePrefix="1" applyFont="1" applyBorder="1" applyAlignment="1">
      <alignment vertical="top"/>
    </xf>
    <xf numFmtId="0" fontId="1" fillId="0" borderId="8" xfId="1" applyFont="1" applyBorder="1"/>
    <xf numFmtId="0" fontId="11" fillId="0" borderId="7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11" fillId="0" borderId="9" xfId="1" applyFont="1" applyBorder="1"/>
    <xf numFmtId="0" fontId="11" fillId="0" borderId="8" xfId="1" quotePrefix="1" applyFont="1" applyBorder="1" applyAlignment="1">
      <alignment vertical="center"/>
    </xf>
    <xf numFmtId="0" fontId="11" fillId="0" borderId="8" xfId="1" applyFont="1" applyBorder="1"/>
    <xf numFmtId="0" fontId="11" fillId="0" borderId="1" xfId="1" applyFont="1" applyBorder="1" applyAlignment="1">
      <alignment horizontal="left" vertical="center"/>
    </xf>
    <xf numFmtId="0" fontId="11" fillId="0" borderId="3" xfId="1" applyFont="1" applyBorder="1" applyAlignment="1">
      <alignment horizontal="left" vertical="center"/>
    </xf>
    <xf numFmtId="49" fontId="11" fillId="0" borderId="2" xfId="1" applyNumberFormat="1" applyFont="1" applyBorder="1"/>
    <xf numFmtId="0" fontId="11" fillId="0" borderId="5" xfId="1" applyFont="1" applyBorder="1" applyAlignment="1">
      <alignment horizontal="left" vertical="center"/>
    </xf>
    <xf numFmtId="0" fontId="11" fillId="0" borderId="6" xfId="1" applyFont="1" applyBorder="1" applyAlignment="1">
      <alignment horizontal="left" vertical="center"/>
    </xf>
    <xf numFmtId="15" fontId="11" fillId="0" borderId="1" xfId="1" quotePrefix="1" applyNumberFormat="1" applyFont="1" applyBorder="1"/>
    <xf numFmtId="49" fontId="11" fillId="0" borderId="0" xfId="1" quotePrefix="1" applyNumberFormat="1" applyFont="1" applyBorder="1"/>
    <xf numFmtId="0" fontId="11" fillId="0" borderId="7" xfId="1" applyFont="1" applyBorder="1"/>
    <xf numFmtId="0" fontId="14" fillId="0" borderId="0" xfId="1" applyFont="1" applyBorder="1" applyAlignment="1">
      <alignment vertical="top" wrapText="1"/>
    </xf>
    <xf numFmtId="0" fontId="16" fillId="0" borderId="12" xfId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9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0" fillId="0" borderId="2" xfId="0" applyBorder="1"/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indent="3"/>
    </xf>
    <xf numFmtId="0" fontId="13" fillId="0" borderId="0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center" wrapText="1"/>
    </xf>
    <xf numFmtId="0" fontId="17" fillId="0" borderId="1" xfId="0" quotePrefix="1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3" fillId="0" borderId="2" xfId="0" applyFont="1" applyBorder="1" applyAlignment="1">
      <alignment vertical="center"/>
    </xf>
    <xf numFmtId="0" fontId="17" fillId="0" borderId="1" xfId="0" quotePrefix="1" applyFont="1" applyBorder="1" applyAlignment="1">
      <alignment vertical="center" wrapText="1"/>
    </xf>
    <xf numFmtId="0" fontId="1" fillId="0" borderId="12" xfId="1" applyBorder="1" applyAlignment="1">
      <alignment horizontal="left" vertical="center"/>
    </xf>
    <xf numFmtId="0" fontId="1" fillId="0" borderId="12" xfId="1" applyBorder="1" applyAlignment="1">
      <alignment horizontal="left"/>
    </xf>
    <xf numFmtId="0" fontId="11" fillId="0" borderId="4" xfId="1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10" xfId="1" applyFont="1" applyBorder="1" applyAlignment="1">
      <alignment horizontal="left" vertical="top"/>
    </xf>
    <xf numFmtId="0" fontId="11" fillId="0" borderId="4" xfId="0" applyFont="1" applyBorder="1" applyAlignment="1">
      <alignment vertical="top"/>
    </xf>
    <xf numFmtId="0" fontId="11" fillId="0" borderId="10" xfId="0" applyFont="1" applyBorder="1" applyAlignment="1">
      <alignment vertical="top"/>
    </xf>
    <xf numFmtId="0" fontId="1" fillId="0" borderId="12" xfId="1" applyFont="1" applyBorder="1" applyAlignment="1">
      <alignment vertical="center"/>
    </xf>
    <xf numFmtId="0" fontId="1" fillId="0" borderId="12" xfId="1" applyFont="1" applyBorder="1" applyAlignment="1">
      <alignment horizontal="right"/>
    </xf>
    <xf numFmtId="0" fontId="1" fillId="0" borderId="12" xfId="1" applyBorder="1" applyAlignment="1">
      <alignment vertical="center"/>
    </xf>
    <xf numFmtId="0" fontId="1" fillId="0" borderId="12" xfId="1" applyBorder="1" applyAlignment="1">
      <alignment horizontal="center" vertical="center"/>
    </xf>
    <xf numFmtId="0" fontId="5" fillId="0" borderId="12" xfId="1" applyFont="1" applyBorder="1" applyAlignment="1">
      <alignment vertical="center" wrapText="1"/>
    </xf>
    <xf numFmtId="0" fontId="11" fillId="0" borderId="12" xfId="1" applyFont="1" applyBorder="1" applyAlignment="1">
      <alignment horizontal="center" vertical="center"/>
    </xf>
    <xf numFmtId="0" fontId="11" fillId="0" borderId="12" xfId="1" applyFont="1" applyBorder="1" applyAlignment="1">
      <alignment vertical="center" wrapText="1"/>
    </xf>
    <xf numFmtId="0" fontId="1" fillId="0" borderId="12" xfId="1" applyFont="1" applyBorder="1" applyAlignment="1">
      <alignment horizontal="left" vertical="center" wrapText="1"/>
    </xf>
    <xf numFmtId="16" fontId="1" fillId="0" borderId="12" xfId="1" applyNumberFormat="1" applyFont="1" applyBorder="1" applyAlignment="1">
      <alignment horizontal="left" vertical="center"/>
    </xf>
    <xf numFmtId="0" fontId="1" fillId="0" borderId="12" xfId="1" applyFont="1" applyBorder="1" applyAlignment="1">
      <alignment horizontal="left" vertical="center"/>
    </xf>
    <xf numFmtId="0" fontId="1" fillId="0" borderId="3" xfId="1" applyFont="1" applyBorder="1" applyAlignment="1">
      <alignment horizontal="center"/>
    </xf>
    <xf numFmtId="0" fontId="5" fillId="0" borderId="14" xfId="1" applyFont="1" applyBorder="1" applyAlignment="1">
      <alignment horizontal="justify" vertical="top" wrapText="1"/>
    </xf>
    <xf numFmtId="0" fontId="5" fillId="0" borderId="12" xfId="0" applyFont="1" applyBorder="1" applyAlignment="1">
      <alignment horizontal="justify" vertical="top" wrapText="1"/>
    </xf>
    <xf numFmtId="0" fontId="1" fillId="0" borderId="12" xfId="1" applyBorder="1" applyAlignment="1">
      <alignment horizontal="right" vertical="top"/>
    </xf>
    <xf numFmtId="0" fontId="0" fillId="0" borderId="0" xfId="0" applyBorder="1"/>
    <xf numFmtId="0" fontId="0" fillId="0" borderId="0" xfId="0" applyFill="1" applyBorder="1"/>
    <xf numFmtId="0" fontId="0" fillId="0" borderId="0" xfId="0" applyFont="1" applyBorder="1"/>
    <xf numFmtId="0" fontId="21" fillId="0" borderId="0" xfId="0" applyFont="1"/>
    <xf numFmtId="166" fontId="21" fillId="0" borderId="0" xfId="2" applyNumberFormat="1" applyFont="1"/>
    <xf numFmtId="165" fontId="21" fillId="0" borderId="0" xfId="2" applyFont="1"/>
    <xf numFmtId="164" fontId="21" fillId="0" borderId="0" xfId="0" applyNumberFormat="1" applyFont="1"/>
    <xf numFmtId="0" fontId="26" fillId="0" borderId="0" xfId="0" applyFont="1"/>
    <xf numFmtId="0" fontId="27" fillId="0" borderId="0" xfId="0" applyFont="1"/>
    <xf numFmtId="0" fontId="0" fillId="0" borderId="0" xfId="0" applyBorder="1" applyAlignment="1">
      <alignment horizontal="left"/>
    </xf>
    <xf numFmtId="0" fontId="1" fillId="0" borderId="5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left"/>
    </xf>
    <xf numFmtId="0" fontId="1" fillId="0" borderId="5" xfId="0" applyFont="1" applyBorder="1" applyAlignment="1">
      <alignment vertical="top" wrapText="1"/>
    </xf>
    <xf numFmtId="0" fontId="7" fillId="2" borderId="0" xfId="0" applyFont="1" applyFill="1"/>
    <xf numFmtId="0" fontId="10" fillId="2" borderId="16" xfId="0" applyFont="1" applyFill="1" applyBorder="1" applyAlignment="1">
      <alignment horizontal="center" vertical="top"/>
    </xf>
    <xf numFmtId="0" fontId="10" fillId="2" borderId="18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horizontal="center" vertical="top"/>
    </xf>
    <xf numFmtId="0" fontId="10" fillId="2" borderId="20" xfId="0" quotePrefix="1" applyFont="1" applyFill="1" applyBorder="1" applyAlignment="1">
      <alignment horizontal="center" vertical="top"/>
    </xf>
    <xf numFmtId="0" fontId="10" fillId="2" borderId="9" xfId="0" quotePrefix="1" applyFont="1" applyFill="1" applyBorder="1" applyAlignment="1">
      <alignment horizontal="center" vertical="top" wrapText="1"/>
    </xf>
    <xf numFmtId="0" fontId="10" fillId="2" borderId="21" xfId="0" quotePrefix="1" applyFont="1" applyFill="1" applyBorder="1" applyAlignment="1">
      <alignment horizontal="center" vertical="top"/>
    </xf>
    <xf numFmtId="0" fontId="10" fillId="2" borderId="13" xfId="0" quotePrefix="1" applyFont="1" applyFill="1" applyBorder="1" applyAlignment="1">
      <alignment horizontal="center" vertical="top"/>
    </xf>
    <xf numFmtId="0" fontId="10" fillId="2" borderId="7" xfId="0" quotePrefix="1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0" fontId="10" fillId="2" borderId="13" xfId="0" quotePrefix="1" applyFont="1" applyFill="1" applyBorder="1" applyAlignment="1">
      <alignment horizontal="center" vertical="top" wrapText="1"/>
    </xf>
    <xf numFmtId="0" fontId="10" fillId="2" borderId="22" xfId="0" quotePrefix="1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0" fillId="2" borderId="15" xfId="0" applyFont="1" applyFill="1" applyBorder="1" applyAlignment="1">
      <alignment horizontal="center" vertical="top" wrapText="1"/>
    </xf>
    <xf numFmtId="0" fontId="10" fillId="2" borderId="23" xfId="0" applyFont="1" applyFill="1" applyBorder="1" applyAlignment="1">
      <alignment horizontal="center" vertical="top"/>
    </xf>
    <xf numFmtId="164" fontId="10" fillId="2" borderId="23" xfId="0" applyNumberFormat="1" applyFont="1" applyFill="1" applyBorder="1" applyAlignment="1">
      <alignment horizontal="center" vertical="top"/>
    </xf>
    <xf numFmtId="0" fontId="22" fillId="2" borderId="22" xfId="0" applyFont="1" applyFill="1" applyBorder="1"/>
    <xf numFmtId="0" fontId="23" fillId="2" borderId="0" xfId="0" applyFont="1" applyFill="1" applyBorder="1"/>
    <xf numFmtId="0" fontId="22" fillId="2" borderId="0" xfId="0" applyFont="1" applyFill="1" applyBorder="1"/>
    <xf numFmtId="0" fontId="22" fillId="2" borderId="5" xfId="0" applyFont="1" applyFill="1" applyBorder="1"/>
    <xf numFmtId="0" fontId="22" fillId="2" borderId="6" xfId="0" applyFont="1" applyFill="1" applyBorder="1"/>
    <xf numFmtId="164" fontId="23" fillId="2" borderId="24" xfId="0" applyNumberFormat="1" applyFont="1" applyFill="1" applyBorder="1"/>
    <xf numFmtId="0" fontId="22" fillId="2" borderId="0" xfId="0" quotePrefix="1" applyFont="1" applyFill="1" applyBorder="1" applyAlignment="1">
      <alignment vertical="top"/>
    </xf>
    <xf numFmtId="0" fontId="22" fillId="2" borderId="0" xfId="0" applyFont="1" applyFill="1" applyBorder="1" applyAlignment="1">
      <alignment vertical="top" wrapText="1"/>
    </xf>
    <xf numFmtId="164" fontId="22" fillId="2" borderId="0" xfId="3" applyFont="1" applyFill="1" applyBorder="1"/>
    <xf numFmtId="164" fontId="22" fillId="2" borderId="24" xfId="3" applyFont="1" applyFill="1" applyBorder="1"/>
    <xf numFmtId="0" fontId="22" fillId="2" borderId="0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vertical="center"/>
    </xf>
    <xf numFmtId="0" fontId="22" fillId="2" borderId="6" xfId="0" applyFont="1" applyFill="1" applyBorder="1" applyAlignment="1">
      <alignment vertical="center"/>
    </xf>
    <xf numFmtId="164" fontId="22" fillId="2" borderId="0" xfId="3" applyFont="1" applyFill="1" applyBorder="1" applyAlignment="1">
      <alignment vertical="center"/>
    </xf>
    <xf numFmtId="164" fontId="22" fillId="2" borderId="24" xfId="3" applyFont="1" applyFill="1" applyBorder="1" applyAlignment="1">
      <alignment vertical="center"/>
    </xf>
    <xf numFmtId="0" fontId="22" fillId="2" borderId="0" xfId="0" quotePrefix="1" applyFont="1" applyFill="1" applyBorder="1"/>
    <xf numFmtId="164" fontId="23" fillId="2" borderId="24" xfId="3" applyFont="1" applyFill="1" applyBorder="1"/>
    <xf numFmtId="0" fontId="22" fillId="2" borderId="0" xfId="0" applyFont="1" applyFill="1" applyBorder="1" applyAlignment="1">
      <alignment wrapText="1"/>
    </xf>
    <xf numFmtId="0" fontId="22" fillId="2" borderId="5" xfId="0" applyFont="1" applyFill="1" applyBorder="1" applyAlignment="1">
      <alignment horizontal="center" vertical="center"/>
    </xf>
    <xf numFmtId="0" fontId="22" fillId="2" borderId="25" xfId="0" applyFont="1" applyFill="1" applyBorder="1"/>
    <xf numFmtId="0" fontId="22" fillId="2" borderId="26" xfId="0" quotePrefix="1" applyFont="1" applyFill="1" applyBorder="1" applyAlignment="1">
      <alignment vertical="top"/>
    </xf>
    <xf numFmtId="0" fontId="22" fillId="2" borderId="26" xfId="0" applyFont="1" applyFill="1" applyBorder="1" applyAlignment="1">
      <alignment vertical="top"/>
    </xf>
    <xf numFmtId="0" fontId="22" fillId="2" borderId="27" xfId="0" applyFont="1" applyFill="1" applyBorder="1" applyAlignment="1">
      <alignment vertical="top" wrapText="1"/>
    </xf>
    <xf numFmtId="0" fontId="22" fillId="2" borderId="28" xfId="0" applyFont="1" applyFill="1" applyBorder="1" applyAlignment="1">
      <alignment vertical="top" wrapText="1"/>
    </xf>
    <xf numFmtId="164" fontId="22" fillId="2" borderId="26" xfId="3" applyFont="1" applyFill="1" applyBorder="1" applyAlignment="1">
      <alignment vertical="top" wrapText="1"/>
    </xf>
    <xf numFmtId="164" fontId="22" fillId="2" borderId="29" xfId="3" applyFont="1" applyFill="1" applyBorder="1" applyAlignment="1">
      <alignment vertical="top"/>
    </xf>
    <xf numFmtId="0" fontId="22" fillId="2" borderId="0" xfId="0" applyFont="1" applyFill="1"/>
    <xf numFmtId="0" fontId="23" fillId="2" borderId="0" xfId="0" applyFont="1" applyFill="1"/>
    <xf numFmtId="164" fontId="23" fillId="2" borderId="0" xfId="0" applyNumberFormat="1" applyFont="1" applyFill="1"/>
    <xf numFmtId="0" fontId="22" fillId="2" borderId="0" xfId="0" applyNumberFormat="1" applyFont="1" applyFill="1" applyBorder="1" applyAlignment="1"/>
    <xf numFmtId="0" fontId="22" fillId="2" borderId="0" xfId="0" applyNumberFormat="1" applyFont="1" applyFill="1" applyAlignment="1"/>
    <xf numFmtId="164" fontId="23" fillId="2" borderId="0" xfId="3" applyFont="1" applyFill="1"/>
    <xf numFmtId="0" fontId="28" fillId="2" borderId="0" xfId="0" applyFont="1" applyFill="1"/>
    <xf numFmtId="0" fontId="0" fillId="2" borderId="0" xfId="0" applyFill="1"/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1" fillId="0" borderId="8" xfId="1" applyFont="1" applyBorder="1" applyAlignment="1">
      <alignment horizontal="left" vertical="top" wrapText="1"/>
    </xf>
    <xf numFmtId="0" fontId="11" fillId="0" borderId="9" xfId="1" applyFont="1" applyBorder="1" applyAlignment="1">
      <alignment horizontal="left" vertical="top" wrapText="1"/>
    </xf>
    <xf numFmtId="0" fontId="11" fillId="0" borderId="4" xfId="1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3" fillId="0" borderId="0" xfId="1" applyFont="1" applyBorder="1" applyAlignment="1">
      <alignment horizontal="center" vertical="top" wrapText="1"/>
    </xf>
    <xf numFmtId="0" fontId="1" fillId="0" borderId="5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30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11" fillId="0" borderId="0" xfId="1" applyFont="1" applyBorder="1" applyAlignment="1">
      <alignment horizontal="left" vertical="top" wrapText="1"/>
    </xf>
    <xf numFmtId="0" fontId="12" fillId="0" borderId="7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0" fontId="4" fillId="0" borderId="0" xfId="1" applyFont="1" applyAlignment="1">
      <alignment horizontal="center"/>
    </xf>
    <xf numFmtId="0" fontId="6" fillId="0" borderId="8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/>
    </xf>
    <xf numFmtId="0" fontId="2" fillId="0" borderId="12" xfId="1" applyFont="1" applyBorder="1" applyAlignment="1">
      <alignment horizontal="center" wrapText="1"/>
    </xf>
    <xf numFmtId="0" fontId="1" fillId="0" borderId="12" xfId="1" applyBorder="1" applyAlignment="1">
      <alignment horizont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left" vertical="top"/>
    </xf>
    <xf numFmtId="0" fontId="24" fillId="2" borderId="6" xfId="0" applyFont="1" applyFill="1" applyBorder="1" applyAlignment="1">
      <alignment horizontal="left" vertical="top"/>
    </xf>
    <xf numFmtId="0" fontId="10" fillId="2" borderId="1" xfId="0" quotePrefix="1" applyFont="1" applyFill="1" applyBorder="1" applyAlignment="1">
      <alignment horizontal="center" vertical="top"/>
    </xf>
    <xf numFmtId="0" fontId="10" fillId="2" borderId="3" xfId="0" quotePrefix="1" applyFont="1" applyFill="1" applyBorder="1" applyAlignment="1">
      <alignment horizontal="center" vertical="top"/>
    </xf>
    <xf numFmtId="0" fontId="10" fillId="2" borderId="1" xfId="0" quotePrefix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25" fillId="2" borderId="0" xfId="0" applyFont="1" applyFill="1" applyAlignment="1">
      <alignment horizontal="center" wrapText="1"/>
    </xf>
    <xf numFmtId="0" fontId="10" fillId="2" borderId="17" xfId="0" applyFont="1" applyFill="1" applyBorder="1" applyAlignment="1">
      <alignment horizontal="center" vertical="top" wrapText="1"/>
    </xf>
    <xf numFmtId="0" fontId="10" fillId="2" borderId="18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/>
    </xf>
    <xf numFmtId="0" fontId="10" fillId="2" borderId="18" xfId="0" applyFont="1" applyFill="1" applyBorder="1" applyAlignment="1">
      <alignment horizontal="center" vertical="top"/>
    </xf>
  </cellXfs>
  <cellStyles count="4">
    <cellStyle name="Comma" xfId="2" builtinId="3"/>
    <cellStyle name="Comma [0]" xfId="3" builtinId="6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t0.gstatic.com/images?q=tbn:ANd9GcRSsyw_MZakMMD95uRliMJKOjhZ7hl-A8nwjmmUPBW1WYFFsDJa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166686</xdr:colOff>
      <xdr:row>1</xdr:row>
      <xdr:rowOff>78580</xdr:rowOff>
    </xdr:from>
    <xdr:to>
      <xdr:col>2</xdr:col>
      <xdr:colOff>785812</xdr:colOff>
      <xdr:row>4</xdr:row>
      <xdr:rowOff>214312</xdr:rowOff>
    </xdr:to>
    <xdr:pic>
      <xdr:nvPicPr>
        <xdr:cNvPr id="2" name="Picture 162" descr="http://t0.gstatic.com/images?q=tbn:ANd9GcRSsyw_MZakMMD95uRliMJKOjhZ7hl-A8nwjmmUPBW1WYFFsDJ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0" y="245268"/>
          <a:ext cx="833438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41</xdr:row>
      <xdr:rowOff>150811</xdr:rowOff>
    </xdr:from>
    <xdr:to>
      <xdr:col>2</xdr:col>
      <xdr:colOff>762000</xdr:colOff>
      <xdr:row>55</xdr:row>
      <xdr:rowOff>142874</xdr:rowOff>
    </xdr:to>
    <xdr:sp macro="" textlink="">
      <xdr:nvSpPr>
        <xdr:cNvPr id="2" name="Flowchart: Terminator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 flipV="1">
          <a:off x="1063625" y="20661311"/>
          <a:ext cx="476250" cy="2214563"/>
        </a:xfrm>
        <a:prstGeom prst="flowChartTermina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</xdr:col>
      <xdr:colOff>2428875</xdr:colOff>
      <xdr:row>48</xdr:row>
      <xdr:rowOff>15875</xdr:rowOff>
    </xdr:from>
    <xdr:to>
      <xdr:col>2</xdr:col>
      <xdr:colOff>2778125</xdr:colOff>
      <xdr:row>50</xdr:row>
      <xdr:rowOff>63500</xdr:rowOff>
    </xdr:to>
    <xdr:sp macro="" textlink="">
      <xdr:nvSpPr>
        <xdr:cNvPr id="3" name="Flowchart: Decisio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206750" y="21637625"/>
          <a:ext cx="349250" cy="365125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</xdr:col>
      <xdr:colOff>2190750</xdr:colOff>
      <xdr:row>42</xdr:row>
      <xdr:rowOff>127000</xdr:rowOff>
    </xdr:from>
    <xdr:to>
      <xdr:col>2</xdr:col>
      <xdr:colOff>2677583</xdr:colOff>
      <xdr:row>44</xdr:row>
      <xdr:rowOff>87313</xdr:rowOff>
    </xdr:to>
    <xdr:sp macro="" textlink="">
      <xdr:nvSpPr>
        <xdr:cNvPr id="4" name="Flowchart: Process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968625" y="20796250"/>
          <a:ext cx="486833" cy="277813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1685392</xdr:colOff>
      <xdr:row>46</xdr:row>
      <xdr:rowOff>88631</xdr:rowOff>
    </xdr:to>
    <xdr:cxnSp macro="">
      <xdr:nvCxnSpPr>
        <xdr:cNvPr id="5" name="Elbow Connector 3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942975" y="12468225"/>
          <a:ext cx="1685392" cy="412481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47</xdr:row>
      <xdr:rowOff>0</xdr:rowOff>
    </xdr:from>
    <xdr:to>
      <xdr:col>2</xdr:col>
      <xdr:colOff>0</xdr:colOff>
      <xdr:row>48</xdr:row>
      <xdr:rowOff>37042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942975" y="12954000"/>
          <a:ext cx="0" cy="19896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214308</xdr:colOff>
      <xdr:row>5</xdr:row>
      <xdr:rowOff>142872</xdr:rowOff>
    </xdr:from>
    <xdr:to>
      <xdr:col>3</xdr:col>
      <xdr:colOff>690558</xdr:colOff>
      <xdr:row>5</xdr:row>
      <xdr:rowOff>333371</xdr:rowOff>
    </xdr:to>
    <xdr:sp macro="" textlink="">
      <xdr:nvSpPr>
        <xdr:cNvPr id="7" name="Flowchart: Terminator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4762496" y="1464466"/>
          <a:ext cx="476250" cy="190499"/>
        </a:xfrm>
        <a:prstGeom prst="flowChartTermina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7</xdr:col>
      <xdr:colOff>309537</xdr:colOff>
      <xdr:row>13</xdr:row>
      <xdr:rowOff>321459</xdr:rowOff>
    </xdr:from>
    <xdr:to>
      <xdr:col>7</xdr:col>
      <xdr:colOff>796370</xdr:colOff>
      <xdr:row>13</xdr:row>
      <xdr:rowOff>607210</xdr:rowOff>
    </xdr:to>
    <xdr:sp macro="" textlink="">
      <xdr:nvSpPr>
        <xdr:cNvPr id="9" name="Flowchart: Process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8834412" y="9596428"/>
          <a:ext cx="486833" cy="285751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5</xdr:col>
      <xdr:colOff>345285</xdr:colOff>
      <xdr:row>10</xdr:row>
      <xdr:rowOff>452442</xdr:rowOff>
    </xdr:from>
    <xdr:to>
      <xdr:col>5</xdr:col>
      <xdr:colOff>904872</xdr:colOff>
      <xdr:row>10</xdr:row>
      <xdr:rowOff>845344</xdr:rowOff>
    </xdr:to>
    <xdr:sp macro="" textlink="">
      <xdr:nvSpPr>
        <xdr:cNvPr id="12" name="Flowchart: Decision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6822285" y="6548442"/>
          <a:ext cx="559587" cy="392902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3</xdr:col>
      <xdr:colOff>273839</xdr:colOff>
      <xdr:row>14</xdr:row>
      <xdr:rowOff>273838</xdr:rowOff>
    </xdr:from>
    <xdr:to>
      <xdr:col>3</xdr:col>
      <xdr:colOff>760672</xdr:colOff>
      <xdr:row>14</xdr:row>
      <xdr:rowOff>559589</xdr:rowOff>
    </xdr:to>
    <xdr:sp macro="" textlink="">
      <xdr:nvSpPr>
        <xdr:cNvPr id="17" name="Flowchart: Process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4822027" y="10382244"/>
          <a:ext cx="486833" cy="285751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4</xdr:col>
      <xdr:colOff>166686</xdr:colOff>
      <xdr:row>7</xdr:row>
      <xdr:rowOff>273840</xdr:rowOff>
    </xdr:from>
    <xdr:to>
      <xdr:col>4</xdr:col>
      <xdr:colOff>750092</xdr:colOff>
      <xdr:row>7</xdr:row>
      <xdr:rowOff>678652</xdr:rowOff>
    </xdr:to>
    <xdr:sp macro="" textlink="">
      <xdr:nvSpPr>
        <xdr:cNvPr id="81" name="Flowchart: Decision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/>
      </xdr:nvSpPr>
      <xdr:spPr>
        <a:xfrm>
          <a:off x="5679280" y="3262309"/>
          <a:ext cx="583406" cy="404812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4</xdr:col>
      <xdr:colOff>202405</xdr:colOff>
      <xdr:row>6</xdr:row>
      <xdr:rowOff>202404</xdr:rowOff>
    </xdr:from>
    <xdr:to>
      <xdr:col>4</xdr:col>
      <xdr:colOff>678651</xdr:colOff>
      <xdr:row>6</xdr:row>
      <xdr:rowOff>547678</xdr:rowOff>
    </xdr:to>
    <xdr:sp macro="" textlink="">
      <xdr:nvSpPr>
        <xdr:cNvPr id="83" name="Flowchart: Off-page Connector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/>
      </xdr:nvSpPr>
      <xdr:spPr>
        <a:xfrm>
          <a:off x="5714999" y="2309810"/>
          <a:ext cx="476246" cy="345274"/>
        </a:xfrm>
        <a:prstGeom prst="flowChartOffpage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3</xdr:col>
      <xdr:colOff>654847</xdr:colOff>
      <xdr:row>6</xdr:row>
      <xdr:rowOff>369083</xdr:rowOff>
    </xdr:from>
    <xdr:to>
      <xdr:col>4</xdr:col>
      <xdr:colOff>202405</xdr:colOff>
      <xdr:row>6</xdr:row>
      <xdr:rowOff>375041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CxnSpPr>
          <a:endCxn id="83" idx="1"/>
        </xdr:cNvCxnSpPr>
      </xdr:nvCxnSpPr>
      <xdr:spPr>
        <a:xfrm>
          <a:off x="5203035" y="2476489"/>
          <a:ext cx="511964" cy="595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178588</xdr:colOff>
      <xdr:row>6</xdr:row>
      <xdr:rowOff>226212</xdr:rowOff>
    </xdr:from>
    <xdr:to>
      <xdr:col>3</xdr:col>
      <xdr:colOff>665421</xdr:colOff>
      <xdr:row>6</xdr:row>
      <xdr:rowOff>511963</xdr:rowOff>
    </xdr:to>
    <xdr:sp macro="" textlink="">
      <xdr:nvSpPr>
        <xdr:cNvPr id="33" name="Flowchart: Process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4726776" y="2333618"/>
          <a:ext cx="486833" cy="285751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4</xdr:col>
      <xdr:colOff>440528</xdr:colOff>
      <xdr:row>6</xdr:row>
      <xdr:rowOff>559584</xdr:rowOff>
    </xdr:from>
    <xdr:to>
      <xdr:col>4</xdr:col>
      <xdr:colOff>452438</xdr:colOff>
      <xdr:row>7</xdr:row>
      <xdr:rowOff>250025</xdr:rowOff>
    </xdr:to>
    <xdr:cxnSp macro="">
      <xdr:nvCxnSpPr>
        <xdr:cNvPr id="44" name="Straight Arrow Connector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CxnSpPr/>
      </xdr:nvCxnSpPr>
      <xdr:spPr>
        <a:xfrm rot="16200000" flipH="1">
          <a:off x="5673325" y="2946787"/>
          <a:ext cx="571504" cy="1191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5</xdr:row>
      <xdr:rowOff>307180</xdr:rowOff>
    </xdr:from>
    <xdr:to>
      <xdr:col>3</xdr:col>
      <xdr:colOff>448747</xdr:colOff>
      <xdr:row>6</xdr:row>
      <xdr:rowOff>188112</xdr:rowOff>
    </xdr:to>
    <xdr:cxnSp macro="">
      <xdr:nvCxnSpPr>
        <xdr:cNvPr id="63" name="Straight Arrow Connector 6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CxnSpPr/>
      </xdr:nvCxnSpPr>
      <xdr:spPr>
        <a:xfrm flipH="1">
          <a:off x="4986338" y="1628774"/>
          <a:ext cx="10597" cy="66674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223835</xdr:colOff>
      <xdr:row>9</xdr:row>
      <xdr:rowOff>330991</xdr:rowOff>
    </xdr:from>
    <xdr:to>
      <xdr:col>4</xdr:col>
      <xdr:colOff>807241</xdr:colOff>
      <xdr:row>9</xdr:row>
      <xdr:rowOff>735803</xdr:rowOff>
    </xdr:to>
    <xdr:sp macro="" textlink="">
      <xdr:nvSpPr>
        <xdr:cNvPr id="94" name="Flowchart: Decision 93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/>
      </xdr:nvSpPr>
      <xdr:spPr>
        <a:xfrm>
          <a:off x="5736429" y="5236366"/>
          <a:ext cx="583406" cy="404812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5</xdr:col>
      <xdr:colOff>380999</xdr:colOff>
      <xdr:row>9</xdr:row>
      <xdr:rowOff>404810</xdr:rowOff>
    </xdr:from>
    <xdr:to>
      <xdr:col>5</xdr:col>
      <xdr:colOff>857245</xdr:colOff>
      <xdr:row>9</xdr:row>
      <xdr:rowOff>750084</xdr:rowOff>
    </xdr:to>
    <xdr:sp macro="" textlink="">
      <xdr:nvSpPr>
        <xdr:cNvPr id="98" name="Flowchart: Off-page Connector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/>
      </xdr:nvSpPr>
      <xdr:spPr>
        <a:xfrm>
          <a:off x="6857999" y="5310185"/>
          <a:ext cx="476246" cy="345274"/>
        </a:xfrm>
        <a:prstGeom prst="flowChartOffpage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id-ID"/>
        </a:p>
      </xdr:txBody>
    </xdr:sp>
    <xdr:clientData/>
  </xdr:twoCellAnchor>
  <xdr:twoCellAnchor>
    <xdr:from>
      <xdr:col>4</xdr:col>
      <xdr:colOff>819152</xdr:colOff>
      <xdr:row>9</xdr:row>
      <xdr:rowOff>533388</xdr:rowOff>
    </xdr:from>
    <xdr:to>
      <xdr:col>5</xdr:col>
      <xdr:colOff>366710</xdr:colOff>
      <xdr:row>9</xdr:row>
      <xdr:rowOff>539346</xdr:rowOff>
    </xdr:to>
    <xdr:cxnSp macro="">
      <xdr:nvCxnSpPr>
        <xdr:cNvPr id="99" name="Straight Arrow Connector 98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CxnSpPr/>
      </xdr:nvCxnSpPr>
      <xdr:spPr>
        <a:xfrm>
          <a:off x="6331746" y="5438763"/>
          <a:ext cx="511964" cy="595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607218</xdr:colOff>
      <xdr:row>9</xdr:row>
      <xdr:rowOff>738177</xdr:rowOff>
    </xdr:from>
    <xdr:to>
      <xdr:col>5</xdr:col>
      <xdr:colOff>625079</xdr:colOff>
      <xdr:row>10</xdr:row>
      <xdr:rowOff>440535</xdr:rowOff>
    </xdr:to>
    <xdr:cxnSp macro="">
      <xdr:nvCxnSpPr>
        <xdr:cNvPr id="129" name="Straight Arrow Connector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CxnSpPr/>
      </xdr:nvCxnSpPr>
      <xdr:spPr>
        <a:xfrm rot="16200000" flipH="1">
          <a:off x="6646657" y="6081113"/>
          <a:ext cx="892983" cy="1786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500063</xdr:colOff>
      <xdr:row>19</xdr:row>
      <xdr:rowOff>570299</xdr:rowOff>
    </xdr:from>
    <xdr:to>
      <xdr:col>7</xdr:col>
      <xdr:colOff>271559</xdr:colOff>
      <xdr:row>19</xdr:row>
      <xdr:rowOff>595311</xdr:rowOff>
    </xdr:to>
    <xdr:cxnSp macro="">
      <xdr:nvCxnSpPr>
        <xdr:cNvPr id="139" name="Straight Arrow Connector 138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CxnSpPr/>
      </xdr:nvCxnSpPr>
      <xdr:spPr>
        <a:xfrm flipV="1">
          <a:off x="5048251" y="15595987"/>
          <a:ext cx="3748183" cy="250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509585</xdr:colOff>
      <xdr:row>12</xdr:row>
      <xdr:rowOff>545300</xdr:rowOff>
    </xdr:from>
    <xdr:to>
      <xdr:col>7</xdr:col>
      <xdr:colOff>517237</xdr:colOff>
      <xdr:row>13</xdr:row>
      <xdr:rowOff>297647</xdr:rowOff>
    </xdr:to>
    <xdr:cxnSp macro="">
      <xdr:nvCxnSpPr>
        <xdr:cNvPr id="143" name="Straight Arrow Connector 142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CxnSpPr/>
      </xdr:nvCxnSpPr>
      <xdr:spPr>
        <a:xfrm rot="16200000" flipH="1">
          <a:off x="8763253" y="9293757"/>
          <a:ext cx="550066" cy="765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702972</xdr:colOff>
      <xdr:row>43</xdr:row>
      <xdr:rowOff>88099</xdr:rowOff>
    </xdr:from>
    <xdr:to>
      <xdr:col>4</xdr:col>
      <xdr:colOff>707227</xdr:colOff>
      <xdr:row>45</xdr:row>
      <xdr:rowOff>153979</xdr:rowOff>
    </xdr:to>
    <xdr:cxnSp macro="">
      <xdr:nvCxnSpPr>
        <xdr:cNvPr id="152" name="Straight Arrow Connector 151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CxnSpPr/>
      </xdr:nvCxnSpPr>
      <xdr:spPr>
        <a:xfrm flipH="1">
          <a:off x="6052847" y="20916099"/>
          <a:ext cx="4255" cy="38338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259553</xdr:colOff>
      <xdr:row>15</xdr:row>
      <xdr:rowOff>354796</xdr:rowOff>
    </xdr:from>
    <xdr:to>
      <xdr:col>3</xdr:col>
      <xdr:colOff>746386</xdr:colOff>
      <xdr:row>15</xdr:row>
      <xdr:rowOff>640547</xdr:rowOff>
    </xdr:to>
    <xdr:sp macro="" textlink="">
      <xdr:nvSpPr>
        <xdr:cNvPr id="153" name="Flowchart: Process 152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SpPr/>
      </xdr:nvSpPr>
      <xdr:spPr>
        <a:xfrm>
          <a:off x="4807741" y="8903484"/>
          <a:ext cx="486833" cy="285751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7</xdr:col>
      <xdr:colOff>552954</xdr:colOff>
      <xdr:row>13</xdr:row>
      <xdr:rowOff>619116</xdr:rowOff>
    </xdr:from>
    <xdr:to>
      <xdr:col>7</xdr:col>
      <xdr:colOff>559594</xdr:colOff>
      <xdr:row>14</xdr:row>
      <xdr:rowOff>428625</xdr:rowOff>
    </xdr:to>
    <xdr:cxnSp macro="">
      <xdr:nvCxnSpPr>
        <xdr:cNvPr id="168" name="Straight Connector 167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CxnSpPr/>
      </xdr:nvCxnSpPr>
      <xdr:spPr>
        <a:xfrm>
          <a:off x="9077829" y="9894085"/>
          <a:ext cx="6640" cy="64294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760672</xdr:colOff>
      <xdr:row>14</xdr:row>
      <xdr:rowOff>428620</xdr:rowOff>
    </xdr:from>
    <xdr:to>
      <xdr:col>7</xdr:col>
      <xdr:colOff>571506</xdr:colOff>
      <xdr:row>14</xdr:row>
      <xdr:rowOff>440534</xdr:rowOff>
    </xdr:to>
    <xdr:cxnSp macro="">
      <xdr:nvCxnSpPr>
        <xdr:cNvPr id="172" name="Straight Arrow Connector 171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CxnSpPr/>
      </xdr:nvCxnSpPr>
      <xdr:spPr>
        <a:xfrm flipH="1" flipV="1">
          <a:off x="5308860" y="10537026"/>
          <a:ext cx="3787521" cy="1191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747711</xdr:colOff>
      <xdr:row>15</xdr:row>
      <xdr:rowOff>473863</xdr:rowOff>
    </xdr:from>
    <xdr:to>
      <xdr:col>8</xdr:col>
      <xdr:colOff>202406</xdr:colOff>
      <xdr:row>15</xdr:row>
      <xdr:rowOff>476247</xdr:rowOff>
    </xdr:to>
    <xdr:cxnSp macro="">
      <xdr:nvCxnSpPr>
        <xdr:cNvPr id="178" name="Straight Arrow Connector 177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CxnSpPr/>
      </xdr:nvCxnSpPr>
      <xdr:spPr>
        <a:xfrm>
          <a:off x="5295899" y="11475238"/>
          <a:ext cx="4348163" cy="23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214313</xdr:colOff>
      <xdr:row>15</xdr:row>
      <xdr:rowOff>297653</xdr:rowOff>
    </xdr:from>
    <xdr:to>
      <xdr:col>8</xdr:col>
      <xdr:colOff>690559</xdr:colOff>
      <xdr:row>15</xdr:row>
      <xdr:rowOff>642927</xdr:rowOff>
    </xdr:to>
    <xdr:sp macro="" textlink="">
      <xdr:nvSpPr>
        <xdr:cNvPr id="187" name="Flowchart: Off-page Connector 186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SpPr/>
      </xdr:nvSpPr>
      <xdr:spPr>
        <a:xfrm>
          <a:off x="9667876" y="8846341"/>
          <a:ext cx="476246" cy="345274"/>
        </a:xfrm>
        <a:prstGeom prst="flowChartOffpage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id-ID"/>
        </a:p>
      </xdr:txBody>
    </xdr:sp>
    <xdr:clientData/>
  </xdr:twoCellAnchor>
  <xdr:twoCellAnchor>
    <xdr:from>
      <xdr:col>8</xdr:col>
      <xdr:colOff>441057</xdr:colOff>
      <xdr:row>15</xdr:row>
      <xdr:rowOff>519113</xdr:rowOff>
    </xdr:from>
    <xdr:to>
      <xdr:col>8</xdr:col>
      <xdr:colOff>441726</xdr:colOff>
      <xdr:row>16</xdr:row>
      <xdr:rowOff>388137</xdr:rowOff>
    </xdr:to>
    <xdr:cxnSp macro="">
      <xdr:nvCxnSpPr>
        <xdr:cNvPr id="188" name="Straight Connector 187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CxnSpPr/>
      </xdr:nvCxnSpPr>
      <xdr:spPr>
        <a:xfrm flipH="1">
          <a:off x="9882713" y="11520488"/>
          <a:ext cx="669" cy="91677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760672</xdr:colOff>
      <xdr:row>16</xdr:row>
      <xdr:rowOff>392902</xdr:rowOff>
    </xdr:from>
    <xdr:to>
      <xdr:col>8</xdr:col>
      <xdr:colOff>440542</xdr:colOff>
      <xdr:row>16</xdr:row>
      <xdr:rowOff>392908</xdr:rowOff>
    </xdr:to>
    <xdr:cxnSp macro="">
      <xdr:nvCxnSpPr>
        <xdr:cNvPr id="189" name="Straight Arrow Connector 188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CxnSpPr/>
      </xdr:nvCxnSpPr>
      <xdr:spPr>
        <a:xfrm rot="10800000">
          <a:off x="9285547" y="12442027"/>
          <a:ext cx="596651" cy="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511971</xdr:colOff>
      <xdr:row>17</xdr:row>
      <xdr:rowOff>528647</xdr:rowOff>
    </xdr:from>
    <xdr:to>
      <xdr:col>7</xdr:col>
      <xdr:colOff>515552</xdr:colOff>
      <xdr:row>18</xdr:row>
      <xdr:rowOff>357188</xdr:rowOff>
    </xdr:to>
    <xdr:cxnSp macro="">
      <xdr:nvCxnSpPr>
        <xdr:cNvPr id="209" name="Straight Connector 208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CxnSpPr/>
      </xdr:nvCxnSpPr>
      <xdr:spPr>
        <a:xfrm rot="5400000">
          <a:off x="8588585" y="14121408"/>
          <a:ext cx="900104" cy="358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440531</xdr:colOff>
      <xdr:row>7</xdr:row>
      <xdr:rowOff>476246</xdr:rowOff>
    </xdr:from>
    <xdr:to>
      <xdr:col>4</xdr:col>
      <xdr:colOff>142874</xdr:colOff>
      <xdr:row>7</xdr:row>
      <xdr:rowOff>476248</xdr:rowOff>
    </xdr:to>
    <xdr:cxnSp macro="">
      <xdr:nvCxnSpPr>
        <xdr:cNvPr id="217" name="Straight Connector 216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CxnSpPr/>
      </xdr:nvCxnSpPr>
      <xdr:spPr>
        <a:xfrm flipH="1">
          <a:off x="4988719" y="3464715"/>
          <a:ext cx="666749" cy="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440531</xdr:colOff>
      <xdr:row>6</xdr:row>
      <xdr:rowOff>547688</xdr:rowOff>
    </xdr:from>
    <xdr:to>
      <xdr:col>3</xdr:col>
      <xdr:colOff>440531</xdr:colOff>
      <xdr:row>7</xdr:row>
      <xdr:rowOff>476249</xdr:rowOff>
    </xdr:to>
    <xdr:cxnSp macro="">
      <xdr:nvCxnSpPr>
        <xdr:cNvPr id="219" name="Straight Arrow Connector 218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CxnSpPr/>
      </xdr:nvCxnSpPr>
      <xdr:spPr>
        <a:xfrm flipV="1">
          <a:off x="4988719" y="2655094"/>
          <a:ext cx="0" cy="8096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457732</xdr:colOff>
      <xdr:row>8</xdr:row>
      <xdr:rowOff>595314</xdr:rowOff>
    </xdr:from>
    <xdr:to>
      <xdr:col>3</xdr:col>
      <xdr:colOff>464343</xdr:colOff>
      <xdr:row>9</xdr:row>
      <xdr:rowOff>559594</xdr:rowOff>
    </xdr:to>
    <xdr:cxnSp macro="">
      <xdr:nvCxnSpPr>
        <xdr:cNvPr id="245" name="Straight Arrow Connector 244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CxnSpPr/>
      </xdr:nvCxnSpPr>
      <xdr:spPr>
        <a:xfrm rot="16200000" flipV="1">
          <a:off x="4586555" y="5038992"/>
          <a:ext cx="845342" cy="661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470304</xdr:colOff>
      <xdr:row>16</xdr:row>
      <xdr:rowOff>542948</xdr:rowOff>
    </xdr:from>
    <xdr:to>
      <xdr:col>7</xdr:col>
      <xdr:colOff>476252</xdr:colOff>
      <xdr:row>17</xdr:row>
      <xdr:rowOff>202405</xdr:rowOff>
    </xdr:to>
    <xdr:cxnSp macro="">
      <xdr:nvCxnSpPr>
        <xdr:cNvPr id="266" name="Straight Arrow Connector 265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CxnSpPr>
          <a:stCxn id="61" idx="2"/>
        </xdr:cNvCxnSpPr>
      </xdr:nvCxnSpPr>
      <xdr:spPr>
        <a:xfrm rot="16200000" flipH="1">
          <a:off x="8620737" y="12966515"/>
          <a:ext cx="754832" cy="594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502970</xdr:colOff>
      <xdr:row>14</xdr:row>
      <xdr:rowOff>559589</xdr:rowOff>
    </xdr:from>
    <xdr:to>
      <xdr:col>3</xdr:col>
      <xdr:colOff>517256</xdr:colOff>
      <xdr:row>15</xdr:row>
      <xdr:rowOff>354796</xdr:rowOff>
    </xdr:to>
    <xdr:cxnSp macro="">
      <xdr:nvCxnSpPr>
        <xdr:cNvPr id="277" name="Straight Arrow Connector 276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CxnSpPr>
          <a:stCxn id="17" idx="2"/>
          <a:endCxn id="153" idx="0"/>
        </xdr:cNvCxnSpPr>
      </xdr:nvCxnSpPr>
      <xdr:spPr>
        <a:xfrm rot="5400000">
          <a:off x="4714213" y="11004940"/>
          <a:ext cx="688176" cy="1428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195268</xdr:colOff>
      <xdr:row>16</xdr:row>
      <xdr:rowOff>230996</xdr:rowOff>
    </xdr:from>
    <xdr:to>
      <xdr:col>7</xdr:col>
      <xdr:colOff>745340</xdr:colOff>
      <xdr:row>16</xdr:row>
      <xdr:rowOff>542948</xdr:rowOff>
    </xdr:to>
    <xdr:sp macro="" textlink="">
      <xdr:nvSpPr>
        <xdr:cNvPr id="61" name="Flowchart: Process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/>
      </xdr:nvSpPr>
      <xdr:spPr>
        <a:xfrm>
          <a:off x="8720143" y="12280121"/>
          <a:ext cx="550072" cy="311952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7</xdr:col>
      <xdr:colOff>216702</xdr:colOff>
      <xdr:row>17</xdr:row>
      <xdr:rowOff>240508</xdr:rowOff>
    </xdr:from>
    <xdr:to>
      <xdr:col>7</xdr:col>
      <xdr:colOff>766774</xdr:colOff>
      <xdr:row>17</xdr:row>
      <xdr:rowOff>552460</xdr:rowOff>
    </xdr:to>
    <xdr:sp macro="" textlink="">
      <xdr:nvSpPr>
        <xdr:cNvPr id="62" name="Flowchart: Process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/>
      </xdr:nvSpPr>
      <xdr:spPr>
        <a:xfrm>
          <a:off x="8705858" y="9586914"/>
          <a:ext cx="550072" cy="311952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3</xdr:col>
      <xdr:colOff>250126</xdr:colOff>
      <xdr:row>18</xdr:row>
      <xdr:rowOff>226208</xdr:rowOff>
    </xdr:from>
    <xdr:to>
      <xdr:col>3</xdr:col>
      <xdr:colOff>800198</xdr:colOff>
      <xdr:row>18</xdr:row>
      <xdr:rowOff>538160</xdr:rowOff>
    </xdr:to>
    <xdr:sp macro="" textlink="">
      <xdr:nvSpPr>
        <xdr:cNvPr id="64" name="Flowchart: Process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4798314" y="10334614"/>
          <a:ext cx="550072" cy="311952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3</xdr:col>
      <xdr:colOff>812105</xdr:colOff>
      <xdr:row>18</xdr:row>
      <xdr:rowOff>369094</xdr:rowOff>
    </xdr:from>
    <xdr:to>
      <xdr:col>7</xdr:col>
      <xdr:colOff>523878</xdr:colOff>
      <xdr:row>18</xdr:row>
      <xdr:rowOff>382183</xdr:rowOff>
    </xdr:to>
    <xdr:cxnSp macro="">
      <xdr:nvCxnSpPr>
        <xdr:cNvPr id="73" name="Straight Arrow Connector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CxnSpPr/>
      </xdr:nvCxnSpPr>
      <xdr:spPr>
        <a:xfrm rot="10800000" flipV="1">
          <a:off x="5360293" y="14585157"/>
          <a:ext cx="3688460" cy="1308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511968</xdr:colOff>
      <xdr:row>18</xdr:row>
      <xdr:rowOff>502442</xdr:rowOff>
    </xdr:from>
    <xdr:to>
      <xdr:col>3</xdr:col>
      <xdr:colOff>513261</xdr:colOff>
      <xdr:row>19</xdr:row>
      <xdr:rowOff>595313</xdr:rowOff>
    </xdr:to>
    <xdr:cxnSp macro="">
      <xdr:nvCxnSpPr>
        <xdr:cNvPr id="89" name="Straight Connector 88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CxnSpPr/>
      </xdr:nvCxnSpPr>
      <xdr:spPr>
        <a:xfrm rot="5400000">
          <a:off x="4609555" y="12787856"/>
          <a:ext cx="902496" cy="129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259653</xdr:colOff>
      <xdr:row>19</xdr:row>
      <xdr:rowOff>390511</xdr:rowOff>
    </xdr:from>
    <xdr:to>
      <xdr:col>7</xdr:col>
      <xdr:colOff>809725</xdr:colOff>
      <xdr:row>19</xdr:row>
      <xdr:rowOff>702463</xdr:rowOff>
    </xdr:to>
    <xdr:sp macro="" textlink="">
      <xdr:nvSpPr>
        <xdr:cNvPr id="103" name="Flowchart: Process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/>
      </xdr:nvSpPr>
      <xdr:spPr>
        <a:xfrm>
          <a:off x="8784528" y="15416199"/>
          <a:ext cx="550072" cy="311952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7</xdr:col>
      <xdr:colOff>550597</xdr:colOff>
      <xdr:row>19</xdr:row>
      <xdr:rowOff>688127</xdr:rowOff>
    </xdr:from>
    <xdr:to>
      <xdr:col>7</xdr:col>
      <xdr:colOff>556122</xdr:colOff>
      <xdr:row>20</xdr:row>
      <xdr:rowOff>328586</xdr:rowOff>
    </xdr:to>
    <xdr:cxnSp macro="">
      <xdr:nvCxnSpPr>
        <xdr:cNvPr id="106" name="Straight Arrow Connector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CxnSpPr/>
      </xdr:nvCxnSpPr>
      <xdr:spPr>
        <a:xfrm rot="16200000" flipH="1">
          <a:off x="8734130" y="16055157"/>
          <a:ext cx="688209" cy="5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854873</xdr:colOff>
      <xdr:row>10</xdr:row>
      <xdr:rowOff>640545</xdr:rowOff>
    </xdr:from>
    <xdr:to>
      <xdr:col>6</xdr:col>
      <xdr:colOff>342899</xdr:colOff>
      <xdr:row>10</xdr:row>
      <xdr:rowOff>646503</xdr:rowOff>
    </xdr:to>
    <xdr:cxnSp macro="">
      <xdr:nvCxnSpPr>
        <xdr:cNvPr id="123" name="Straight Arrow Connector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CxnSpPr/>
      </xdr:nvCxnSpPr>
      <xdr:spPr>
        <a:xfrm>
          <a:off x="7331873" y="6736545"/>
          <a:ext cx="511964" cy="595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354804</xdr:colOff>
      <xdr:row>10</xdr:row>
      <xdr:rowOff>485775</xdr:rowOff>
    </xdr:from>
    <xdr:to>
      <xdr:col>6</xdr:col>
      <xdr:colOff>831050</xdr:colOff>
      <xdr:row>10</xdr:row>
      <xdr:rowOff>831049</xdr:rowOff>
    </xdr:to>
    <xdr:sp macro="" textlink="">
      <xdr:nvSpPr>
        <xdr:cNvPr id="124" name="Flowchart: Off-page Connector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/>
      </xdr:nvSpPr>
      <xdr:spPr>
        <a:xfrm>
          <a:off x="7855742" y="6581775"/>
          <a:ext cx="476246" cy="345274"/>
        </a:xfrm>
        <a:prstGeom prst="flowChartOffpage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id-ID"/>
        </a:p>
      </xdr:txBody>
    </xdr:sp>
    <xdr:clientData/>
  </xdr:twoCellAnchor>
  <xdr:twoCellAnchor>
    <xdr:from>
      <xdr:col>6</xdr:col>
      <xdr:colOff>307184</xdr:colOff>
      <xdr:row>11</xdr:row>
      <xdr:rowOff>271466</xdr:rowOff>
    </xdr:from>
    <xdr:to>
      <xdr:col>6</xdr:col>
      <xdr:colOff>866771</xdr:colOff>
      <xdr:row>11</xdr:row>
      <xdr:rowOff>664368</xdr:rowOff>
    </xdr:to>
    <xdr:sp macro="" textlink="">
      <xdr:nvSpPr>
        <xdr:cNvPr id="127" name="Flowchart: Decision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/>
      </xdr:nvSpPr>
      <xdr:spPr>
        <a:xfrm>
          <a:off x="7808122" y="7558091"/>
          <a:ext cx="559587" cy="392902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6</xdr:col>
      <xdr:colOff>588673</xdr:colOff>
      <xdr:row>10</xdr:row>
      <xdr:rowOff>831049</xdr:rowOff>
    </xdr:from>
    <xdr:to>
      <xdr:col>6</xdr:col>
      <xdr:colOff>592927</xdr:colOff>
      <xdr:row>11</xdr:row>
      <xdr:rowOff>250020</xdr:rowOff>
    </xdr:to>
    <xdr:cxnSp macro="">
      <xdr:nvCxnSpPr>
        <xdr:cNvPr id="128" name="Straight Arrow Connector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CxnSpPr>
          <a:stCxn id="124" idx="2"/>
        </xdr:cNvCxnSpPr>
      </xdr:nvCxnSpPr>
      <xdr:spPr>
        <a:xfrm rot="5400000">
          <a:off x="7786940" y="7229720"/>
          <a:ext cx="609596" cy="425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511969</xdr:colOff>
      <xdr:row>10</xdr:row>
      <xdr:rowOff>636987</xdr:rowOff>
    </xdr:from>
    <xdr:to>
      <xdr:col>5</xdr:col>
      <xdr:colOff>321473</xdr:colOff>
      <xdr:row>10</xdr:row>
      <xdr:rowOff>642937</xdr:rowOff>
    </xdr:to>
    <xdr:cxnSp macro="">
      <xdr:nvCxnSpPr>
        <xdr:cNvPr id="144" name="Straight Connector 143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CxnSpPr/>
      </xdr:nvCxnSpPr>
      <xdr:spPr>
        <a:xfrm rot="10800000" flipV="1">
          <a:off x="6024563" y="6732987"/>
          <a:ext cx="773910" cy="59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511175</xdr:colOff>
      <xdr:row>9</xdr:row>
      <xdr:rowOff>735804</xdr:rowOff>
    </xdr:from>
    <xdr:to>
      <xdr:col>4</xdr:col>
      <xdr:colOff>515538</xdr:colOff>
      <xdr:row>10</xdr:row>
      <xdr:rowOff>643732</xdr:rowOff>
    </xdr:to>
    <xdr:cxnSp macro="">
      <xdr:nvCxnSpPr>
        <xdr:cNvPr id="151" name="Straight Arrow Connector 15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CxnSpPr>
          <a:endCxn id="94" idx="2"/>
        </xdr:cNvCxnSpPr>
      </xdr:nvCxnSpPr>
      <xdr:spPr>
        <a:xfrm rot="5400000" flipH="1" flipV="1">
          <a:off x="5476674" y="6188274"/>
          <a:ext cx="1098553" cy="4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617519</xdr:colOff>
      <xdr:row>10</xdr:row>
      <xdr:rowOff>843733</xdr:rowOff>
    </xdr:from>
    <xdr:to>
      <xdr:col>5</xdr:col>
      <xdr:colOff>631030</xdr:colOff>
      <xdr:row>11</xdr:row>
      <xdr:rowOff>452436</xdr:rowOff>
    </xdr:to>
    <xdr:cxnSp macro="">
      <xdr:nvCxnSpPr>
        <xdr:cNvPr id="156" name="Straight Arrow Connector 155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CxnSpPr/>
      </xdr:nvCxnSpPr>
      <xdr:spPr>
        <a:xfrm rot="16200000" flipV="1">
          <a:off x="6701611" y="7332641"/>
          <a:ext cx="799328" cy="1351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626252</xdr:colOff>
      <xdr:row>11</xdr:row>
      <xdr:rowOff>459560</xdr:rowOff>
    </xdr:from>
    <xdr:to>
      <xdr:col>6</xdr:col>
      <xdr:colOff>290499</xdr:colOff>
      <xdr:row>11</xdr:row>
      <xdr:rowOff>463135</xdr:rowOff>
    </xdr:to>
    <xdr:cxnSp macro="">
      <xdr:nvCxnSpPr>
        <xdr:cNvPr id="193" name="Straight Connector 192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CxnSpPr/>
      </xdr:nvCxnSpPr>
      <xdr:spPr>
        <a:xfrm rot="10800000">
          <a:off x="7103252" y="7746185"/>
          <a:ext cx="688185" cy="3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209548</xdr:colOff>
      <xdr:row>8</xdr:row>
      <xdr:rowOff>233318</xdr:rowOff>
    </xdr:from>
    <xdr:to>
      <xdr:col>3</xdr:col>
      <xdr:colOff>685794</xdr:colOff>
      <xdr:row>8</xdr:row>
      <xdr:rowOff>578592</xdr:rowOff>
    </xdr:to>
    <xdr:sp macro="" textlink="">
      <xdr:nvSpPr>
        <xdr:cNvPr id="202" name="Flowchart: Off-page Connector 201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SpPr/>
      </xdr:nvSpPr>
      <xdr:spPr>
        <a:xfrm>
          <a:off x="4757736" y="4257631"/>
          <a:ext cx="476246" cy="345274"/>
        </a:xfrm>
        <a:prstGeom prst="flowChartOffpage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3</xdr:col>
      <xdr:colOff>464343</xdr:colOff>
      <xdr:row>9</xdr:row>
      <xdr:rowOff>533396</xdr:rowOff>
    </xdr:from>
    <xdr:to>
      <xdr:col>4</xdr:col>
      <xdr:colOff>223835</xdr:colOff>
      <xdr:row>9</xdr:row>
      <xdr:rowOff>547687</xdr:rowOff>
    </xdr:to>
    <xdr:cxnSp macro="">
      <xdr:nvCxnSpPr>
        <xdr:cNvPr id="218" name="Straight Connector 217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CxnSpPr>
          <a:stCxn id="94" idx="1"/>
        </xdr:cNvCxnSpPr>
      </xdr:nvCxnSpPr>
      <xdr:spPr>
        <a:xfrm rot="10800000" flipV="1">
          <a:off x="5012531" y="5438771"/>
          <a:ext cx="723898" cy="1429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458388</xdr:colOff>
      <xdr:row>7</xdr:row>
      <xdr:rowOff>690557</xdr:rowOff>
    </xdr:from>
    <xdr:to>
      <xdr:col>4</xdr:col>
      <xdr:colOff>476249</xdr:colOff>
      <xdr:row>8</xdr:row>
      <xdr:rowOff>357187</xdr:rowOff>
    </xdr:to>
    <xdr:cxnSp macro="">
      <xdr:nvCxnSpPr>
        <xdr:cNvPr id="227" name="Straight Connector 226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CxnSpPr/>
      </xdr:nvCxnSpPr>
      <xdr:spPr>
        <a:xfrm rot="16200000" flipH="1">
          <a:off x="5628676" y="4021332"/>
          <a:ext cx="702474" cy="1786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673890</xdr:colOff>
      <xdr:row>8</xdr:row>
      <xdr:rowOff>358332</xdr:rowOff>
    </xdr:from>
    <xdr:to>
      <xdr:col>4</xdr:col>
      <xdr:colOff>476250</xdr:colOff>
      <xdr:row>8</xdr:row>
      <xdr:rowOff>369095</xdr:rowOff>
    </xdr:to>
    <xdr:cxnSp macro="">
      <xdr:nvCxnSpPr>
        <xdr:cNvPr id="229" name="Straight Arrow Connector 228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CxnSpPr/>
      </xdr:nvCxnSpPr>
      <xdr:spPr>
        <a:xfrm rot="10800000">
          <a:off x="5222078" y="4382645"/>
          <a:ext cx="766766" cy="107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259535</xdr:colOff>
      <xdr:row>12</xdr:row>
      <xdr:rowOff>247662</xdr:rowOff>
    </xdr:from>
    <xdr:to>
      <xdr:col>7</xdr:col>
      <xdr:colOff>746368</xdr:colOff>
      <xdr:row>12</xdr:row>
      <xdr:rowOff>533413</xdr:rowOff>
    </xdr:to>
    <xdr:sp macro="" textlink="">
      <xdr:nvSpPr>
        <xdr:cNvPr id="235" name="Flowchart: Process 234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SpPr/>
      </xdr:nvSpPr>
      <xdr:spPr>
        <a:xfrm>
          <a:off x="8784410" y="8724912"/>
          <a:ext cx="486833" cy="285751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6</xdr:col>
      <xdr:colOff>586979</xdr:colOff>
      <xdr:row>11</xdr:row>
      <xdr:rowOff>676272</xdr:rowOff>
    </xdr:from>
    <xdr:to>
      <xdr:col>6</xdr:col>
      <xdr:colOff>595312</xdr:colOff>
      <xdr:row>12</xdr:row>
      <xdr:rowOff>404815</xdr:rowOff>
    </xdr:to>
    <xdr:cxnSp macro="">
      <xdr:nvCxnSpPr>
        <xdr:cNvPr id="242" name="Straight Connector 241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CxnSpPr/>
      </xdr:nvCxnSpPr>
      <xdr:spPr>
        <a:xfrm rot="16200000" flipH="1">
          <a:off x="7662265" y="8448080"/>
          <a:ext cx="859637" cy="833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595313</xdr:colOff>
      <xdr:row>12</xdr:row>
      <xdr:rowOff>402444</xdr:rowOff>
    </xdr:from>
    <xdr:to>
      <xdr:col>7</xdr:col>
      <xdr:colOff>247629</xdr:colOff>
      <xdr:row>12</xdr:row>
      <xdr:rowOff>404812</xdr:rowOff>
    </xdr:to>
    <xdr:cxnSp macro="">
      <xdr:nvCxnSpPr>
        <xdr:cNvPr id="258" name="Straight Arrow Connector 257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CxnSpPr/>
      </xdr:nvCxnSpPr>
      <xdr:spPr>
        <a:xfrm flipV="1">
          <a:off x="8096251" y="8879694"/>
          <a:ext cx="676253" cy="23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309556</xdr:colOff>
      <xdr:row>20</xdr:row>
      <xdr:rowOff>345274</xdr:rowOff>
    </xdr:from>
    <xdr:to>
      <xdr:col>7</xdr:col>
      <xdr:colOff>785806</xdr:colOff>
      <xdr:row>20</xdr:row>
      <xdr:rowOff>535773</xdr:rowOff>
    </xdr:to>
    <xdr:sp macro="" textlink="">
      <xdr:nvSpPr>
        <xdr:cNvPr id="60" name="Flowchart: Terminator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/>
      </xdr:nvSpPr>
      <xdr:spPr>
        <a:xfrm>
          <a:off x="8834431" y="16418712"/>
          <a:ext cx="476250" cy="190499"/>
        </a:xfrm>
        <a:prstGeom prst="flowChartTermina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31"/>
  <sheetViews>
    <sheetView topLeftCell="A19" zoomScale="80" zoomScaleNormal="80" workbookViewId="0">
      <selection activeCell="L18" sqref="L18"/>
    </sheetView>
  </sheetViews>
  <sheetFormatPr defaultRowHeight="12.75" x14ac:dyDescent="0.2"/>
  <cols>
    <col min="1" max="1" width="2.7109375" style="20" customWidth="1"/>
    <col min="2" max="2" width="3.28515625" style="20" customWidth="1"/>
    <col min="3" max="3" width="13.28515625" style="20" customWidth="1"/>
    <col min="4" max="5" width="9.140625" style="20"/>
    <col min="6" max="6" width="6.5703125" style="20" customWidth="1"/>
    <col min="7" max="7" width="15" style="20" customWidth="1"/>
    <col min="8" max="8" width="2.5703125" style="20" customWidth="1"/>
    <col min="9" max="9" width="18.28515625" style="20" customWidth="1"/>
    <col min="10" max="10" width="2.7109375" style="20" hidden="1" customWidth="1"/>
    <col min="11" max="11" width="10.28515625" style="20" bestFit="1" customWidth="1"/>
    <col min="12" max="12" width="30.7109375" style="20" customWidth="1"/>
    <col min="13" max="13" width="8.85546875" style="20" customWidth="1"/>
    <col min="14" max="254" width="9.140625" style="20"/>
    <col min="255" max="255" width="2.7109375" style="20" customWidth="1"/>
    <col min="256" max="256" width="2.85546875" style="20" customWidth="1"/>
    <col min="257" max="257" width="13.28515625" style="20" customWidth="1"/>
    <col min="258" max="260" width="9.140625" style="20"/>
    <col min="261" max="261" width="9" style="20" customWidth="1"/>
    <col min="262" max="262" width="0" style="20" hidden="1" customWidth="1"/>
    <col min="263" max="263" width="3" style="20" customWidth="1"/>
    <col min="264" max="264" width="16.140625" style="20" customWidth="1"/>
    <col min="265" max="265" width="9.140625" style="20"/>
    <col min="266" max="266" width="10.28515625" style="20" bestFit="1" customWidth="1"/>
    <col min="267" max="510" width="9.140625" style="20"/>
    <col min="511" max="511" width="2.7109375" style="20" customWidth="1"/>
    <col min="512" max="512" width="2.85546875" style="20" customWidth="1"/>
    <col min="513" max="513" width="13.28515625" style="20" customWidth="1"/>
    <col min="514" max="516" width="9.140625" style="20"/>
    <col min="517" max="517" width="9" style="20" customWidth="1"/>
    <col min="518" max="518" width="0" style="20" hidden="1" customWidth="1"/>
    <col min="519" max="519" width="3" style="20" customWidth="1"/>
    <col min="520" max="520" width="16.140625" style="20" customWidth="1"/>
    <col min="521" max="521" width="9.140625" style="20"/>
    <col min="522" max="522" width="10.28515625" style="20" bestFit="1" customWidth="1"/>
    <col min="523" max="766" width="9.140625" style="20"/>
    <col min="767" max="767" width="2.7109375" style="20" customWidth="1"/>
    <col min="768" max="768" width="2.85546875" style="20" customWidth="1"/>
    <col min="769" max="769" width="13.28515625" style="20" customWidth="1"/>
    <col min="770" max="772" width="9.140625" style="20"/>
    <col min="773" max="773" width="9" style="20" customWidth="1"/>
    <col min="774" max="774" width="0" style="20" hidden="1" customWidth="1"/>
    <col min="775" max="775" width="3" style="20" customWidth="1"/>
    <col min="776" max="776" width="16.140625" style="20" customWidth="1"/>
    <col min="777" max="777" width="9.140625" style="20"/>
    <col min="778" max="778" width="10.28515625" style="20" bestFit="1" customWidth="1"/>
    <col min="779" max="1022" width="9.140625" style="20"/>
    <col min="1023" max="1023" width="2.7109375" style="20" customWidth="1"/>
    <col min="1024" max="1024" width="2.85546875" style="20" customWidth="1"/>
    <col min="1025" max="1025" width="13.28515625" style="20" customWidth="1"/>
    <col min="1026" max="1028" width="9.140625" style="20"/>
    <col min="1029" max="1029" width="9" style="20" customWidth="1"/>
    <col min="1030" max="1030" width="0" style="20" hidden="1" customWidth="1"/>
    <col min="1031" max="1031" width="3" style="20" customWidth="1"/>
    <col min="1032" max="1032" width="16.140625" style="20" customWidth="1"/>
    <col min="1033" max="1033" width="9.140625" style="20"/>
    <col min="1034" max="1034" width="10.28515625" style="20" bestFit="1" customWidth="1"/>
    <col min="1035" max="1278" width="9.140625" style="20"/>
    <col min="1279" max="1279" width="2.7109375" style="20" customWidth="1"/>
    <col min="1280" max="1280" width="2.85546875" style="20" customWidth="1"/>
    <col min="1281" max="1281" width="13.28515625" style="20" customWidth="1"/>
    <col min="1282" max="1284" width="9.140625" style="20"/>
    <col min="1285" max="1285" width="9" style="20" customWidth="1"/>
    <col min="1286" max="1286" width="0" style="20" hidden="1" customWidth="1"/>
    <col min="1287" max="1287" width="3" style="20" customWidth="1"/>
    <col min="1288" max="1288" width="16.140625" style="20" customWidth="1"/>
    <col min="1289" max="1289" width="9.140625" style="20"/>
    <col min="1290" max="1290" width="10.28515625" style="20" bestFit="1" customWidth="1"/>
    <col min="1291" max="1534" width="9.140625" style="20"/>
    <col min="1535" max="1535" width="2.7109375" style="20" customWidth="1"/>
    <col min="1536" max="1536" width="2.85546875" style="20" customWidth="1"/>
    <col min="1537" max="1537" width="13.28515625" style="20" customWidth="1"/>
    <col min="1538" max="1540" width="9.140625" style="20"/>
    <col min="1541" max="1541" width="9" style="20" customWidth="1"/>
    <col min="1542" max="1542" width="0" style="20" hidden="1" customWidth="1"/>
    <col min="1543" max="1543" width="3" style="20" customWidth="1"/>
    <col min="1544" max="1544" width="16.140625" style="20" customWidth="1"/>
    <col min="1545" max="1545" width="9.140625" style="20"/>
    <col min="1546" max="1546" width="10.28515625" style="20" bestFit="1" customWidth="1"/>
    <col min="1547" max="1790" width="9.140625" style="20"/>
    <col min="1791" max="1791" width="2.7109375" style="20" customWidth="1"/>
    <col min="1792" max="1792" width="2.85546875" style="20" customWidth="1"/>
    <col min="1793" max="1793" width="13.28515625" style="20" customWidth="1"/>
    <col min="1794" max="1796" width="9.140625" style="20"/>
    <col min="1797" max="1797" width="9" style="20" customWidth="1"/>
    <col min="1798" max="1798" width="0" style="20" hidden="1" customWidth="1"/>
    <col min="1799" max="1799" width="3" style="20" customWidth="1"/>
    <col min="1800" max="1800" width="16.140625" style="20" customWidth="1"/>
    <col min="1801" max="1801" width="9.140625" style="20"/>
    <col min="1802" max="1802" width="10.28515625" style="20" bestFit="1" customWidth="1"/>
    <col min="1803" max="2046" width="9.140625" style="20"/>
    <col min="2047" max="2047" width="2.7109375" style="20" customWidth="1"/>
    <col min="2048" max="2048" width="2.85546875" style="20" customWidth="1"/>
    <col min="2049" max="2049" width="13.28515625" style="20" customWidth="1"/>
    <col min="2050" max="2052" width="9.140625" style="20"/>
    <col min="2053" max="2053" width="9" style="20" customWidth="1"/>
    <col min="2054" max="2054" width="0" style="20" hidden="1" customWidth="1"/>
    <col min="2055" max="2055" width="3" style="20" customWidth="1"/>
    <col min="2056" max="2056" width="16.140625" style="20" customWidth="1"/>
    <col min="2057" max="2057" width="9.140625" style="20"/>
    <col min="2058" max="2058" width="10.28515625" style="20" bestFit="1" customWidth="1"/>
    <col min="2059" max="2302" width="9.140625" style="20"/>
    <col min="2303" max="2303" width="2.7109375" style="20" customWidth="1"/>
    <col min="2304" max="2304" width="2.85546875" style="20" customWidth="1"/>
    <col min="2305" max="2305" width="13.28515625" style="20" customWidth="1"/>
    <col min="2306" max="2308" width="9.140625" style="20"/>
    <col min="2309" max="2309" width="9" style="20" customWidth="1"/>
    <col min="2310" max="2310" width="0" style="20" hidden="1" customWidth="1"/>
    <col min="2311" max="2311" width="3" style="20" customWidth="1"/>
    <col min="2312" max="2312" width="16.140625" style="20" customWidth="1"/>
    <col min="2313" max="2313" width="9.140625" style="20"/>
    <col min="2314" max="2314" width="10.28515625" style="20" bestFit="1" customWidth="1"/>
    <col min="2315" max="2558" width="9.140625" style="20"/>
    <col min="2559" max="2559" width="2.7109375" style="20" customWidth="1"/>
    <col min="2560" max="2560" width="2.85546875" style="20" customWidth="1"/>
    <col min="2561" max="2561" width="13.28515625" style="20" customWidth="1"/>
    <col min="2562" max="2564" width="9.140625" style="20"/>
    <col min="2565" max="2565" width="9" style="20" customWidth="1"/>
    <col min="2566" max="2566" width="0" style="20" hidden="1" customWidth="1"/>
    <col min="2567" max="2567" width="3" style="20" customWidth="1"/>
    <col min="2568" max="2568" width="16.140625" style="20" customWidth="1"/>
    <col min="2569" max="2569" width="9.140625" style="20"/>
    <col min="2570" max="2570" width="10.28515625" style="20" bestFit="1" customWidth="1"/>
    <col min="2571" max="2814" width="9.140625" style="20"/>
    <col min="2815" max="2815" width="2.7109375" style="20" customWidth="1"/>
    <col min="2816" max="2816" width="2.85546875" style="20" customWidth="1"/>
    <col min="2817" max="2817" width="13.28515625" style="20" customWidth="1"/>
    <col min="2818" max="2820" width="9.140625" style="20"/>
    <col min="2821" max="2821" width="9" style="20" customWidth="1"/>
    <col min="2822" max="2822" width="0" style="20" hidden="1" customWidth="1"/>
    <col min="2823" max="2823" width="3" style="20" customWidth="1"/>
    <col min="2824" max="2824" width="16.140625" style="20" customWidth="1"/>
    <col min="2825" max="2825" width="9.140625" style="20"/>
    <col min="2826" max="2826" width="10.28515625" style="20" bestFit="1" customWidth="1"/>
    <col min="2827" max="3070" width="9.140625" style="20"/>
    <col min="3071" max="3071" width="2.7109375" style="20" customWidth="1"/>
    <col min="3072" max="3072" width="2.85546875" style="20" customWidth="1"/>
    <col min="3073" max="3073" width="13.28515625" style="20" customWidth="1"/>
    <col min="3074" max="3076" width="9.140625" style="20"/>
    <col min="3077" max="3077" width="9" style="20" customWidth="1"/>
    <col min="3078" max="3078" width="0" style="20" hidden="1" customWidth="1"/>
    <col min="3079" max="3079" width="3" style="20" customWidth="1"/>
    <col min="3080" max="3080" width="16.140625" style="20" customWidth="1"/>
    <col min="3081" max="3081" width="9.140625" style="20"/>
    <col min="3082" max="3082" width="10.28515625" style="20" bestFit="1" customWidth="1"/>
    <col min="3083" max="3326" width="9.140625" style="20"/>
    <col min="3327" max="3327" width="2.7109375" style="20" customWidth="1"/>
    <col min="3328" max="3328" width="2.85546875" style="20" customWidth="1"/>
    <col min="3329" max="3329" width="13.28515625" style="20" customWidth="1"/>
    <col min="3330" max="3332" width="9.140625" style="20"/>
    <col min="3333" max="3333" width="9" style="20" customWidth="1"/>
    <col min="3334" max="3334" width="0" style="20" hidden="1" customWidth="1"/>
    <col min="3335" max="3335" width="3" style="20" customWidth="1"/>
    <col min="3336" max="3336" width="16.140625" style="20" customWidth="1"/>
    <col min="3337" max="3337" width="9.140625" style="20"/>
    <col min="3338" max="3338" width="10.28515625" style="20" bestFit="1" customWidth="1"/>
    <col min="3339" max="3582" width="9.140625" style="20"/>
    <col min="3583" max="3583" width="2.7109375" style="20" customWidth="1"/>
    <col min="3584" max="3584" width="2.85546875" style="20" customWidth="1"/>
    <col min="3585" max="3585" width="13.28515625" style="20" customWidth="1"/>
    <col min="3586" max="3588" width="9.140625" style="20"/>
    <col min="3589" max="3589" width="9" style="20" customWidth="1"/>
    <col min="3590" max="3590" width="0" style="20" hidden="1" customWidth="1"/>
    <col min="3591" max="3591" width="3" style="20" customWidth="1"/>
    <col min="3592" max="3592" width="16.140625" style="20" customWidth="1"/>
    <col min="3593" max="3593" width="9.140625" style="20"/>
    <col min="3594" max="3594" width="10.28515625" style="20" bestFit="1" customWidth="1"/>
    <col min="3595" max="3838" width="9.140625" style="20"/>
    <col min="3839" max="3839" width="2.7109375" style="20" customWidth="1"/>
    <col min="3840" max="3840" width="2.85546875" style="20" customWidth="1"/>
    <col min="3841" max="3841" width="13.28515625" style="20" customWidth="1"/>
    <col min="3842" max="3844" width="9.140625" style="20"/>
    <col min="3845" max="3845" width="9" style="20" customWidth="1"/>
    <col min="3846" max="3846" width="0" style="20" hidden="1" customWidth="1"/>
    <col min="3847" max="3847" width="3" style="20" customWidth="1"/>
    <col min="3848" max="3848" width="16.140625" style="20" customWidth="1"/>
    <col min="3849" max="3849" width="9.140625" style="20"/>
    <col min="3850" max="3850" width="10.28515625" style="20" bestFit="1" customWidth="1"/>
    <col min="3851" max="4094" width="9.140625" style="20"/>
    <col min="4095" max="4095" width="2.7109375" style="20" customWidth="1"/>
    <col min="4096" max="4096" width="2.85546875" style="20" customWidth="1"/>
    <col min="4097" max="4097" width="13.28515625" style="20" customWidth="1"/>
    <col min="4098" max="4100" width="9.140625" style="20"/>
    <col min="4101" max="4101" width="9" style="20" customWidth="1"/>
    <col min="4102" max="4102" width="0" style="20" hidden="1" customWidth="1"/>
    <col min="4103" max="4103" width="3" style="20" customWidth="1"/>
    <col min="4104" max="4104" width="16.140625" style="20" customWidth="1"/>
    <col min="4105" max="4105" width="9.140625" style="20"/>
    <col min="4106" max="4106" width="10.28515625" style="20" bestFit="1" customWidth="1"/>
    <col min="4107" max="4350" width="9.140625" style="20"/>
    <col min="4351" max="4351" width="2.7109375" style="20" customWidth="1"/>
    <col min="4352" max="4352" width="2.85546875" style="20" customWidth="1"/>
    <col min="4353" max="4353" width="13.28515625" style="20" customWidth="1"/>
    <col min="4354" max="4356" width="9.140625" style="20"/>
    <col min="4357" max="4357" width="9" style="20" customWidth="1"/>
    <col min="4358" max="4358" width="0" style="20" hidden="1" customWidth="1"/>
    <col min="4359" max="4359" width="3" style="20" customWidth="1"/>
    <col min="4360" max="4360" width="16.140625" style="20" customWidth="1"/>
    <col min="4361" max="4361" width="9.140625" style="20"/>
    <col min="4362" max="4362" width="10.28515625" style="20" bestFit="1" customWidth="1"/>
    <col min="4363" max="4606" width="9.140625" style="20"/>
    <col min="4607" max="4607" width="2.7109375" style="20" customWidth="1"/>
    <col min="4608" max="4608" width="2.85546875" style="20" customWidth="1"/>
    <col min="4609" max="4609" width="13.28515625" style="20" customWidth="1"/>
    <col min="4610" max="4612" width="9.140625" style="20"/>
    <col min="4613" max="4613" width="9" style="20" customWidth="1"/>
    <col min="4614" max="4614" width="0" style="20" hidden="1" customWidth="1"/>
    <col min="4615" max="4615" width="3" style="20" customWidth="1"/>
    <col min="4616" max="4616" width="16.140625" style="20" customWidth="1"/>
    <col min="4617" max="4617" width="9.140625" style="20"/>
    <col min="4618" max="4618" width="10.28515625" style="20" bestFit="1" customWidth="1"/>
    <col min="4619" max="4862" width="9.140625" style="20"/>
    <col min="4863" max="4863" width="2.7109375" style="20" customWidth="1"/>
    <col min="4864" max="4864" width="2.85546875" style="20" customWidth="1"/>
    <col min="4865" max="4865" width="13.28515625" style="20" customWidth="1"/>
    <col min="4866" max="4868" width="9.140625" style="20"/>
    <col min="4869" max="4869" width="9" style="20" customWidth="1"/>
    <col min="4870" max="4870" width="0" style="20" hidden="1" customWidth="1"/>
    <col min="4871" max="4871" width="3" style="20" customWidth="1"/>
    <col min="4872" max="4872" width="16.140625" style="20" customWidth="1"/>
    <col min="4873" max="4873" width="9.140625" style="20"/>
    <col min="4874" max="4874" width="10.28515625" style="20" bestFit="1" customWidth="1"/>
    <col min="4875" max="5118" width="9.140625" style="20"/>
    <col min="5119" max="5119" width="2.7109375" style="20" customWidth="1"/>
    <col min="5120" max="5120" width="2.85546875" style="20" customWidth="1"/>
    <col min="5121" max="5121" width="13.28515625" style="20" customWidth="1"/>
    <col min="5122" max="5124" width="9.140625" style="20"/>
    <col min="5125" max="5125" width="9" style="20" customWidth="1"/>
    <col min="5126" max="5126" width="0" style="20" hidden="1" customWidth="1"/>
    <col min="5127" max="5127" width="3" style="20" customWidth="1"/>
    <col min="5128" max="5128" width="16.140625" style="20" customWidth="1"/>
    <col min="5129" max="5129" width="9.140625" style="20"/>
    <col min="5130" max="5130" width="10.28515625" style="20" bestFit="1" customWidth="1"/>
    <col min="5131" max="5374" width="9.140625" style="20"/>
    <col min="5375" max="5375" width="2.7109375" style="20" customWidth="1"/>
    <col min="5376" max="5376" width="2.85546875" style="20" customWidth="1"/>
    <col min="5377" max="5377" width="13.28515625" style="20" customWidth="1"/>
    <col min="5378" max="5380" width="9.140625" style="20"/>
    <col min="5381" max="5381" width="9" style="20" customWidth="1"/>
    <col min="5382" max="5382" width="0" style="20" hidden="1" customWidth="1"/>
    <col min="5383" max="5383" width="3" style="20" customWidth="1"/>
    <col min="5384" max="5384" width="16.140625" style="20" customWidth="1"/>
    <col min="5385" max="5385" width="9.140625" style="20"/>
    <col min="5386" max="5386" width="10.28515625" style="20" bestFit="1" customWidth="1"/>
    <col min="5387" max="5630" width="9.140625" style="20"/>
    <col min="5631" max="5631" width="2.7109375" style="20" customWidth="1"/>
    <col min="5632" max="5632" width="2.85546875" style="20" customWidth="1"/>
    <col min="5633" max="5633" width="13.28515625" style="20" customWidth="1"/>
    <col min="5634" max="5636" width="9.140625" style="20"/>
    <col min="5637" max="5637" width="9" style="20" customWidth="1"/>
    <col min="5638" max="5638" width="0" style="20" hidden="1" customWidth="1"/>
    <col min="5639" max="5639" width="3" style="20" customWidth="1"/>
    <col min="5640" max="5640" width="16.140625" style="20" customWidth="1"/>
    <col min="5641" max="5641" width="9.140625" style="20"/>
    <col min="5642" max="5642" width="10.28515625" style="20" bestFit="1" customWidth="1"/>
    <col min="5643" max="5886" width="9.140625" style="20"/>
    <col min="5887" max="5887" width="2.7109375" style="20" customWidth="1"/>
    <col min="5888" max="5888" width="2.85546875" style="20" customWidth="1"/>
    <col min="5889" max="5889" width="13.28515625" style="20" customWidth="1"/>
    <col min="5890" max="5892" width="9.140625" style="20"/>
    <col min="5893" max="5893" width="9" style="20" customWidth="1"/>
    <col min="5894" max="5894" width="0" style="20" hidden="1" customWidth="1"/>
    <col min="5895" max="5895" width="3" style="20" customWidth="1"/>
    <col min="5896" max="5896" width="16.140625" style="20" customWidth="1"/>
    <col min="5897" max="5897" width="9.140625" style="20"/>
    <col min="5898" max="5898" width="10.28515625" style="20" bestFit="1" customWidth="1"/>
    <col min="5899" max="6142" width="9.140625" style="20"/>
    <col min="6143" max="6143" width="2.7109375" style="20" customWidth="1"/>
    <col min="6144" max="6144" width="2.85546875" style="20" customWidth="1"/>
    <col min="6145" max="6145" width="13.28515625" style="20" customWidth="1"/>
    <col min="6146" max="6148" width="9.140625" style="20"/>
    <col min="6149" max="6149" width="9" style="20" customWidth="1"/>
    <col min="6150" max="6150" width="0" style="20" hidden="1" customWidth="1"/>
    <col min="6151" max="6151" width="3" style="20" customWidth="1"/>
    <col min="6152" max="6152" width="16.140625" style="20" customWidth="1"/>
    <col min="6153" max="6153" width="9.140625" style="20"/>
    <col min="6154" max="6154" width="10.28515625" style="20" bestFit="1" customWidth="1"/>
    <col min="6155" max="6398" width="9.140625" style="20"/>
    <col min="6399" max="6399" width="2.7109375" style="20" customWidth="1"/>
    <col min="6400" max="6400" width="2.85546875" style="20" customWidth="1"/>
    <col min="6401" max="6401" width="13.28515625" style="20" customWidth="1"/>
    <col min="6402" max="6404" width="9.140625" style="20"/>
    <col min="6405" max="6405" width="9" style="20" customWidth="1"/>
    <col min="6406" max="6406" width="0" style="20" hidden="1" customWidth="1"/>
    <col min="6407" max="6407" width="3" style="20" customWidth="1"/>
    <col min="6408" max="6408" width="16.140625" style="20" customWidth="1"/>
    <col min="6409" max="6409" width="9.140625" style="20"/>
    <col min="6410" max="6410" width="10.28515625" style="20" bestFit="1" customWidth="1"/>
    <col min="6411" max="6654" width="9.140625" style="20"/>
    <col min="6655" max="6655" width="2.7109375" style="20" customWidth="1"/>
    <col min="6656" max="6656" width="2.85546875" style="20" customWidth="1"/>
    <col min="6657" max="6657" width="13.28515625" style="20" customWidth="1"/>
    <col min="6658" max="6660" width="9.140625" style="20"/>
    <col min="6661" max="6661" width="9" style="20" customWidth="1"/>
    <col min="6662" max="6662" width="0" style="20" hidden="1" customWidth="1"/>
    <col min="6663" max="6663" width="3" style="20" customWidth="1"/>
    <col min="6664" max="6664" width="16.140625" style="20" customWidth="1"/>
    <col min="6665" max="6665" width="9.140625" style="20"/>
    <col min="6666" max="6666" width="10.28515625" style="20" bestFit="1" customWidth="1"/>
    <col min="6667" max="6910" width="9.140625" style="20"/>
    <col min="6911" max="6911" width="2.7109375" style="20" customWidth="1"/>
    <col min="6912" max="6912" width="2.85546875" style="20" customWidth="1"/>
    <col min="6913" max="6913" width="13.28515625" style="20" customWidth="1"/>
    <col min="6914" max="6916" width="9.140625" style="20"/>
    <col min="6917" max="6917" width="9" style="20" customWidth="1"/>
    <col min="6918" max="6918" width="0" style="20" hidden="1" customWidth="1"/>
    <col min="6919" max="6919" width="3" style="20" customWidth="1"/>
    <col min="6920" max="6920" width="16.140625" style="20" customWidth="1"/>
    <col min="6921" max="6921" width="9.140625" style="20"/>
    <col min="6922" max="6922" width="10.28515625" style="20" bestFit="1" customWidth="1"/>
    <col min="6923" max="7166" width="9.140625" style="20"/>
    <col min="7167" max="7167" width="2.7109375" style="20" customWidth="1"/>
    <col min="7168" max="7168" width="2.85546875" style="20" customWidth="1"/>
    <col min="7169" max="7169" width="13.28515625" style="20" customWidth="1"/>
    <col min="7170" max="7172" width="9.140625" style="20"/>
    <col min="7173" max="7173" width="9" style="20" customWidth="1"/>
    <col min="7174" max="7174" width="0" style="20" hidden="1" customWidth="1"/>
    <col min="7175" max="7175" width="3" style="20" customWidth="1"/>
    <col min="7176" max="7176" width="16.140625" style="20" customWidth="1"/>
    <col min="7177" max="7177" width="9.140625" style="20"/>
    <col min="7178" max="7178" width="10.28515625" style="20" bestFit="1" customWidth="1"/>
    <col min="7179" max="7422" width="9.140625" style="20"/>
    <col min="7423" max="7423" width="2.7109375" style="20" customWidth="1"/>
    <col min="7424" max="7424" width="2.85546875" style="20" customWidth="1"/>
    <col min="7425" max="7425" width="13.28515625" style="20" customWidth="1"/>
    <col min="7426" max="7428" width="9.140625" style="20"/>
    <col min="7429" max="7429" width="9" style="20" customWidth="1"/>
    <col min="7430" max="7430" width="0" style="20" hidden="1" customWidth="1"/>
    <col min="7431" max="7431" width="3" style="20" customWidth="1"/>
    <col min="7432" max="7432" width="16.140625" style="20" customWidth="1"/>
    <col min="7433" max="7433" width="9.140625" style="20"/>
    <col min="7434" max="7434" width="10.28515625" style="20" bestFit="1" customWidth="1"/>
    <col min="7435" max="7678" width="9.140625" style="20"/>
    <col min="7679" max="7679" width="2.7109375" style="20" customWidth="1"/>
    <col min="7680" max="7680" width="2.85546875" style="20" customWidth="1"/>
    <col min="7681" max="7681" width="13.28515625" style="20" customWidth="1"/>
    <col min="7682" max="7684" width="9.140625" style="20"/>
    <col min="7685" max="7685" width="9" style="20" customWidth="1"/>
    <col min="7686" max="7686" width="0" style="20" hidden="1" customWidth="1"/>
    <col min="7687" max="7687" width="3" style="20" customWidth="1"/>
    <col min="7688" max="7688" width="16.140625" style="20" customWidth="1"/>
    <col min="7689" max="7689" width="9.140625" style="20"/>
    <col min="7690" max="7690" width="10.28515625" style="20" bestFit="1" customWidth="1"/>
    <col min="7691" max="7934" width="9.140625" style="20"/>
    <col min="7935" max="7935" width="2.7109375" style="20" customWidth="1"/>
    <col min="7936" max="7936" width="2.85546875" style="20" customWidth="1"/>
    <col min="7937" max="7937" width="13.28515625" style="20" customWidth="1"/>
    <col min="7938" max="7940" width="9.140625" style="20"/>
    <col min="7941" max="7941" width="9" style="20" customWidth="1"/>
    <col min="7942" max="7942" width="0" style="20" hidden="1" customWidth="1"/>
    <col min="7943" max="7943" width="3" style="20" customWidth="1"/>
    <col min="7944" max="7944" width="16.140625" style="20" customWidth="1"/>
    <col min="7945" max="7945" width="9.140625" style="20"/>
    <col min="7946" max="7946" width="10.28515625" style="20" bestFit="1" customWidth="1"/>
    <col min="7947" max="8190" width="9.140625" style="20"/>
    <col min="8191" max="8191" width="2.7109375" style="20" customWidth="1"/>
    <col min="8192" max="8192" width="2.85546875" style="20" customWidth="1"/>
    <col min="8193" max="8193" width="13.28515625" style="20" customWidth="1"/>
    <col min="8194" max="8196" width="9.140625" style="20"/>
    <col min="8197" max="8197" width="9" style="20" customWidth="1"/>
    <col min="8198" max="8198" width="0" style="20" hidden="1" customWidth="1"/>
    <col min="8199" max="8199" width="3" style="20" customWidth="1"/>
    <col min="8200" max="8200" width="16.140625" style="20" customWidth="1"/>
    <col min="8201" max="8201" width="9.140625" style="20"/>
    <col min="8202" max="8202" width="10.28515625" style="20" bestFit="1" customWidth="1"/>
    <col min="8203" max="8446" width="9.140625" style="20"/>
    <col min="8447" max="8447" width="2.7109375" style="20" customWidth="1"/>
    <col min="8448" max="8448" width="2.85546875" style="20" customWidth="1"/>
    <col min="8449" max="8449" width="13.28515625" style="20" customWidth="1"/>
    <col min="8450" max="8452" width="9.140625" style="20"/>
    <col min="8453" max="8453" width="9" style="20" customWidth="1"/>
    <col min="8454" max="8454" width="0" style="20" hidden="1" customWidth="1"/>
    <col min="8455" max="8455" width="3" style="20" customWidth="1"/>
    <col min="8456" max="8456" width="16.140625" style="20" customWidth="1"/>
    <col min="8457" max="8457" width="9.140625" style="20"/>
    <col min="8458" max="8458" width="10.28515625" style="20" bestFit="1" customWidth="1"/>
    <col min="8459" max="8702" width="9.140625" style="20"/>
    <col min="8703" max="8703" width="2.7109375" style="20" customWidth="1"/>
    <col min="8704" max="8704" width="2.85546875" style="20" customWidth="1"/>
    <col min="8705" max="8705" width="13.28515625" style="20" customWidth="1"/>
    <col min="8706" max="8708" width="9.140625" style="20"/>
    <col min="8709" max="8709" width="9" style="20" customWidth="1"/>
    <col min="8710" max="8710" width="0" style="20" hidden="1" customWidth="1"/>
    <col min="8711" max="8711" width="3" style="20" customWidth="1"/>
    <col min="8712" max="8712" width="16.140625" style="20" customWidth="1"/>
    <col min="8713" max="8713" width="9.140625" style="20"/>
    <col min="8714" max="8714" width="10.28515625" style="20" bestFit="1" customWidth="1"/>
    <col min="8715" max="8958" width="9.140625" style="20"/>
    <col min="8959" max="8959" width="2.7109375" style="20" customWidth="1"/>
    <col min="8960" max="8960" width="2.85546875" style="20" customWidth="1"/>
    <col min="8961" max="8961" width="13.28515625" style="20" customWidth="1"/>
    <col min="8962" max="8964" width="9.140625" style="20"/>
    <col min="8965" max="8965" width="9" style="20" customWidth="1"/>
    <col min="8966" max="8966" width="0" style="20" hidden="1" customWidth="1"/>
    <col min="8967" max="8967" width="3" style="20" customWidth="1"/>
    <col min="8968" max="8968" width="16.140625" style="20" customWidth="1"/>
    <col min="8969" max="8969" width="9.140625" style="20"/>
    <col min="8970" max="8970" width="10.28515625" style="20" bestFit="1" customWidth="1"/>
    <col min="8971" max="9214" width="9.140625" style="20"/>
    <col min="9215" max="9215" width="2.7109375" style="20" customWidth="1"/>
    <col min="9216" max="9216" width="2.85546875" style="20" customWidth="1"/>
    <col min="9217" max="9217" width="13.28515625" style="20" customWidth="1"/>
    <col min="9218" max="9220" width="9.140625" style="20"/>
    <col min="9221" max="9221" width="9" style="20" customWidth="1"/>
    <col min="9222" max="9222" width="0" style="20" hidden="1" customWidth="1"/>
    <col min="9223" max="9223" width="3" style="20" customWidth="1"/>
    <col min="9224" max="9224" width="16.140625" style="20" customWidth="1"/>
    <col min="9225" max="9225" width="9.140625" style="20"/>
    <col min="9226" max="9226" width="10.28515625" style="20" bestFit="1" customWidth="1"/>
    <col min="9227" max="9470" width="9.140625" style="20"/>
    <col min="9471" max="9471" width="2.7109375" style="20" customWidth="1"/>
    <col min="9472" max="9472" width="2.85546875" style="20" customWidth="1"/>
    <col min="9473" max="9473" width="13.28515625" style="20" customWidth="1"/>
    <col min="9474" max="9476" width="9.140625" style="20"/>
    <col min="9477" max="9477" width="9" style="20" customWidth="1"/>
    <col min="9478" max="9478" width="0" style="20" hidden="1" customWidth="1"/>
    <col min="9479" max="9479" width="3" style="20" customWidth="1"/>
    <col min="9480" max="9480" width="16.140625" style="20" customWidth="1"/>
    <col min="9481" max="9481" width="9.140625" style="20"/>
    <col min="9482" max="9482" width="10.28515625" style="20" bestFit="1" customWidth="1"/>
    <col min="9483" max="9726" width="9.140625" style="20"/>
    <col min="9727" max="9727" width="2.7109375" style="20" customWidth="1"/>
    <col min="9728" max="9728" width="2.85546875" style="20" customWidth="1"/>
    <col min="9729" max="9729" width="13.28515625" style="20" customWidth="1"/>
    <col min="9730" max="9732" width="9.140625" style="20"/>
    <col min="9733" max="9733" width="9" style="20" customWidth="1"/>
    <col min="9734" max="9734" width="0" style="20" hidden="1" customWidth="1"/>
    <col min="9735" max="9735" width="3" style="20" customWidth="1"/>
    <col min="9736" max="9736" width="16.140625" style="20" customWidth="1"/>
    <col min="9737" max="9737" width="9.140625" style="20"/>
    <col min="9738" max="9738" width="10.28515625" style="20" bestFit="1" customWidth="1"/>
    <col min="9739" max="9982" width="9.140625" style="20"/>
    <col min="9983" max="9983" width="2.7109375" style="20" customWidth="1"/>
    <col min="9984" max="9984" width="2.85546875" style="20" customWidth="1"/>
    <col min="9985" max="9985" width="13.28515625" style="20" customWidth="1"/>
    <col min="9986" max="9988" width="9.140625" style="20"/>
    <col min="9989" max="9989" width="9" style="20" customWidth="1"/>
    <col min="9990" max="9990" width="0" style="20" hidden="1" customWidth="1"/>
    <col min="9991" max="9991" width="3" style="20" customWidth="1"/>
    <col min="9992" max="9992" width="16.140625" style="20" customWidth="1"/>
    <col min="9993" max="9993" width="9.140625" style="20"/>
    <col min="9994" max="9994" width="10.28515625" style="20" bestFit="1" customWidth="1"/>
    <col min="9995" max="10238" width="9.140625" style="20"/>
    <col min="10239" max="10239" width="2.7109375" style="20" customWidth="1"/>
    <col min="10240" max="10240" width="2.85546875" style="20" customWidth="1"/>
    <col min="10241" max="10241" width="13.28515625" style="20" customWidth="1"/>
    <col min="10242" max="10244" width="9.140625" style="20"/>
    <col min="10245" max="10245" width="9" style="20" customWidth="1"/>
    <col min="10246" max="10246" width="0" style="20" hidden="1" customWidth="1"/>
    <col min="10247" max="10247" width="3" style="20" customWidth="1"/>
    <col min="10248" max="10248" width="16.140625" style="20" customWidth="1"/>
    <col min="10249" max="10249" width="9.140625" style="20"/>
    <col min="10250" max="10250" width="10.28515625" style="20" bestFit="1" customWidth="1"/>
    <col min="10251" max="10494" width="9.140625" style="20"/>
    <col min="10495" max="10495" width="2.7109375" style="20" customWidth="1"/>
    <col min="10496" max="10496" width="2.85546875" style="20" customWidth="1"/>
    <col min="10497" max="10497" width="13.28515625" style="20" customWidth="1"/>
    <col min="10498" max="10500" width="9.140625" style="20"/>
    <col min="10501" max="10501" width="9" style="20" customWidth="1"/>
    <col min="10502" max="10502" width="0" style="20" hidden="1" customWidth="1"/>
    <col min="10503" max="10503" width="3" style="20" customWidth="1"/>
    <col min="10504" max="10504" width="16.140625" style="20" customWidth="1"/>
    <col min="10505" max="10505" width="9.140625" style="20"/>
    <col min="10506" max="10506" width="10.28515625" style="20" bestFit="1" customWidth="1"/>
    <col min="10507" max="10750" width="9.140625" style="20"/>
    <col min="10751" max="10751" width="2.7109375" style="20" customWidth="1"/>
    <col min="10752" max="10752" width="2.85546875" style="20" customWidth="1"/>
    <col min="10753" max="10753" width="13.28515625" style="20" customWidth="1"/>
    <col min="10754" max="10756" width="9.140625" style="20"/>
    <col min="10757" max="10757" width="9" style="20" customWidth="1"/>
    <col min="10758" max="10758" width="0" style="20" hidden="1" customWidth="1"/>
    <col min="10759" max="10759" width="3" style="20" customWidth="1"/>
    <col min="10760" max="10760" width="16.140625" style="20" customWidth="1"/>
    <col min="10761" max="10761" width="9.140625" style="20"/>
    <col min="10762" max="10762" width="10.28515625" style="20" bestFit="1" customWidth="1"/>
    <col min="10763" max="11006" width="9.140625" style="20"/>
    <col min="11007" max="11007" width="2.7109375" style="20" customWidth="1"/>
    <col min="11008" max="11008" width="2.85546875" style="20" customWidth="1"/>
    <col min="11009" max="11009" width="13.28515625" style="20" customWidth="1"/>
    <col min="11010" max="11012" width="9.140625" style="20"/>
    <col min="11013" max="11013" width="9" style="20" customWidth="1"/>
    <col min="11014" max="11014" width="0" style="20" hidden="1" customWidth="1"/>
    <col min="11015" max="11015" width="3" style="20" customWidth="1"/>
    <col min="11016" max="11016" width="16.140625" style="20" customWidth="1"/>
    <col min="11017" max="11017" width="9.140625" style="20"/>
    <col min="11018" max="11018" width="10.28515625" style="20" bestFit="1" customWidth="1"/>
    <col min="11019" max="11262" width="9.140625" style="20"/>
    <col min="11263" max="11263" width="2.7109375" style="20" customWidth="1"/>
    <col min="11264" max="11264" width="2.85546875" style="20" customWidth="1"/>
    <col min="11265" max="11265" width="13.28515625" style="20" customWidth="1"/>
    <col min="11266" max="11268" width="9.140625" style="20"/>
    <col min="11269" max="11269" width="9" style="20" customWidth="1"/>
    <col min="11270" max="11270" width="0" style="20" hidden="1" customWidth="1"/>
    <col min="11271" max="11271" width="3" style="20" customWidth="1"/>
    <col min="11272" max="11272" width="16.140625" style="20" customWidth="1"/>
    <col min="11273" max="11273" width="9.140625" style="20"/>
    <col min="11274" max="11274" width="10.28515625" style="20" bestFit="1" customWidth="1"/>
    <col min="11275" max="11518" width="9.140625" style="20"/>
    <col min="11519" max="11519" width="2.7109375" style="20" customWidth="1"/>
    <col min="11520" max="11520" width="2.85546875" style="20" customWidth="1"/>
    <col min="11521" max="11521" width="13.28515625" style="20" customWidth="1"/>
    <col min="11522" max="11524" width="9.140625" style="20"/>
    <col min="11525" max="11525" width="9" style="20" customWidth="1"/>
    <col min="11526" max="11526" width="0" style="20" hidden="1" customWidth="1"/>
    <col min="11527" max="11527" width="3" style="20" customWidth="1"/>
    <col min="11528" max="11528" width="16.140625" style="20" customWidth="1"/>
    <col min="11529" max="11529" width="9.140625" style="20"/>
    <col min="11530" max="11530" width="10.28515625" style="20" bestFit="1" customWidth="1"/>
    <col min="11531" max="11774" width="9.140625" style="20"/>
    <col min="11775" max="11775" width="2.7109375" style="20" customWidth="1"/>
    <col min="11776" max="11776" width="2.85546875" style="20" customWidth="1"/>
    <col min="11777" max="11777" width="13.28515625" style="20" customWidth="1"/>
    <col min="11778" max="11780" width="9.140625" style="20"/>
    <col min="11781" max="11781" width="9" style="20" customWidth="1"/>
    <col min="11782" max="11782" width="0" style="20" hidden="1" customWidth="1"/>
    <col min="11783" max="11783" width="3" style="20" customWidth="1"/>
    <col min="11784" max="11784" width="16.140625" style="20" customWidth="1"/>
    <col min="11785" max="11785" width="9.140625" style="20"/>
    <col min="11786" max="11786" width="10.28515625" style="20" bestFit="1" customWidth="1"/>
    <col min="11787" max="12030" width="9.140625" style="20"/>
    <col min="12031" max="12031" width="2.7109375" style="20" customWidth="1"/>
    <col min="12032" max="12032" width="2.85546875" style="20" customWidth="1"/>
    <col min="12033" max="12033" width="13.28515625" style="20" customWidth="1"/>
    <col min="12034" max="12036" width="9.140625" style="20"/>
    <col min="12037" max="12037" width="9" style="20" customWidth="1"/>
    <col min="12038" max="12038" width="0" style="20" hidden="1" customWidth="1"/>
    <col min="12039" max="12039" width="3" style="20" customWidth="1"/>
    <col min="12040" max="12040" width="16.140625" style="20" customWidth="1"/>
    <col min="12041" max="12041" width="9.140625" style="20"/>
    <col min="12042" max="12042" width="10.28515625" style="20" bestFit="1" customWidth="1"/>
    <col min="12043" max="12286" width="9.140625" style="20"/>
    <col min="12287" max="12287" width="2.7109375" style="20" customWidth="1"/>
    <col min="12288" max="12288" width="2.85546875" style="20" customWidth="1"/>
    <col min="12289" max="12289" width="13.28515625" style="20" customWidth="1"/>
    <col min="12290" max="12292" width="9.140625" style="20"/>
    <col min="12293" max="12293" width="9" style="20" customWidth="1"/>
    <col min="12294" max="12294" width="0" style="20" hidden="1" customWidth="1"/>
    <col min="12295" max="12295" width="3" style="20" customWidth="1"/>
    <col min="12296" max="12296" width="16.140625" style="20" customWidth="1"/>
    <col min="12297" max="12297" width="9.140625" style="20"/>
    <col min="12298" max="12298" width="10.28515625" style="20" bestFit="1" customWidth="1"/>
    <col min="12299" max="12542" width="9.140625" style="20"/>
    <col min="12543" max="12543" width="2.7109375" style="20" customWidth="1"/>
    <col min="12544" max="12544" width="2.85546875" style="20" customWidth="1"/>
    <col min="12545" max="12545" width="13.28515625" style="20" customWidth="1"/>
    <col min="12546" max="12548" width="9.140625" style="20"/>
    <col min="12549" max="12549" width="9" style="20" customWidth="1"/>
    <col min="12550" max="12550" width="0" style="20" hidden="1" customWidth="1"/>
    <col min="12551" max="12551" width="3" style="20" customWidth="1"/>
    <col min="12552" max="12552" width="16.140625" style="20" customWidth="1"/>
    <col min="12553" max="12553" width="9.140625" style="20"/>
    <col min="12554" max="12554" width="10.28515625" style="20" bestFit="1" customWidth="1"/>
    <col min="12555" max="12798" width="9.140625" style="20"/>
    <col min="12799" max="12799" width="2.7109375" style="20" customWidth="1"/>
    <col min="12800" max="12800" width="2.85546875" style="20" customWidth="1"/>
    <col min="12801" max="12801" width="13.28515625" style="20" customWidth="1"/>
    <col min="12802" max="12804" width="9.140625" style="20"/>
    <col min="12805" max="12805" width="9" style="20" customWidth="1"/>
    <col min="12806" max="12806" width="0" style="20" hidden="1" customWidth="1"/>
    <col min="12807" max="12807" width="3" style="20" customWidth="1"/>
    <col min="12808" max="12808" width="16.140625" style="20" customWidth="1"/>
    <col min="12809" max="12809" width="9.140625" style="20"/>
    <col min="12810" max="12810" width="10.28515625" style="20" bestFit="1" customWidth="1"/>
    <col min="12811" max="13054" width="9.140625" style="20"/>
    <col min="13055" max="13055" width="2.7109375" style="20" customWidth="1"/>
    <col min="13056" max="13056" width="2.85546875" style="20" customWidth="1"/>
    <col min="13057" max="13057" width="13.28515625" style="20" customWidth="1"/>
    <col min="13058" max="13060" width="9.140625" style="20"/>
    <col min="13061" max="13061" width="9" style="20" customWidth="1"/>
    <col min="13062" max="13062" width="0" style="20" hidden="1" customWidth="1"/>
    <col min="13063" max="13063" width="3" style="20" customWidth="1"/>
    <col min="13064" max="13064" width="16.140625" style="20" customWidth="1"/>
    <col min="13065" max="13065" width="9.140625" style="20"/>
    <col min="13066" max="13066" width="10.28515625" style="20" bestFit="1" customWidth="1"/>
    <col min="13067" max="13310" width="9.140625" style="20"/>
    <col min="13311" max="13311" width="2.7109375" style="20" customWidth="1"/>
    <col min="13312" max="13312" width="2.85546875" style="20" customWidth="1"/>
    <col min="13313" max="13313" width="13.28515625" style="20" customWidth="1"/>
    <col min="13314" max="13316" width="9.140625" style="20"/>
    <col min="13317" max="13317" width="9" style="20" customWidth="1"/>
    <col min="13318" max="13318" width="0" style="20" hidden="1" customWidth="1"/>
    <col min="13319" max="13319" width="3" style="20" customWidth="1"/>
    <col min="13320" max="13320" width="16.140625" style="20" customWidth="1"/>
    <col min="13321" max="13321" width="9.140625" style="20"/>
    <col min="13322" max="13322" width="10.28515625" style="20" bestFit="1" customWidth="1"/>
    <col min="13323" max="13566" width="9.140625" style="20"/>
    <col min="13567" max="13567" width="2.7109375" style="20" customWidth="1"/>
    <col min="13568" max="13568" width="2.85546875" style="20" customWidth="1"/>
    <col min="13569" max="13569" width="13.28515625" style="20" customWidth="1"/>
    <col min="13570" max="13572" width="9.140625" style="20"/>
    <col min="13573" max="13573" width="9" style="20" customWidth="1"/>
    <col min="13574" max="13574" width="0" style="20" hidden="1" customWidth="1"/>
    <col min="13575" max="13575" width="3" style="20" customWidth="1"/>
    <col min="13576" max="13576" width="16.140625" style="20" customWidth="1"/>
    <col min="13577" max="13577" width="9.140625" style="20"/>
    <col min="13578" max="13578" width="10.28515625" style="20" bestFit="1" customWidth="1"/>
    <col min="13579" max="13822" width="9.140625" style="20"/>
    <col min="13823" max="13823" width="2.7109375" style="20" customWidth="1"/>
    <col min="13824" max="13824" width="2.85546875" style="20" customWidth="1"/>
    <col min="13825" max="13825" width="13.28515625" style="20" customWidth="1"/>
    <col min="13826" max="13828" width="9.140625" style="20"/>
    <col min="13829" max="13829" width="9" style="20" customWidth="1"/>
    <col min="13830" max="13830" width="0" style="20" hidden="1" customWidth="1"/>
    <col min="13831" max="13831" width="3" style="20" customWidth="1"/>
    <col min="13832" max="13832" width="16.140625" style="20" customWidth="1"/>
    <col min="13833" max="13833" width="9.140625" style="20"/>
    <col min="13834" max="13834" width="10.28515625" style="20" bestFit="1" customWidth="1"/>
    <col min="13835" max="14078" width="9.140625" style="20"/>
    <col min="14079" max="14079" width="2.7109375" style="20" customWidth="1"/>
    <col min="14080" max="14080" width="2.85546875" style="20" customWidth="1"/>
    <col min="14081" max="14081" width="13.28515625" style="20" customWidth="1"/>
    <col min="14082" max="14084" width="9.140625" style="20"/>
    <col min="14085" max="14085" width="9" style="20" customWidth="1"/>
    <col min="14086" max="14086" width="0" style="20" hidden="1" customWidth="1"/>
    <col min="14087" max="14087" width="3" style="20" customWidth="1"/>
    <col min="14088" max="14088" width="16.140625" style="20" customWidth="1"/>
    <col min="14089" max="14089" width="9.140625" style="20"/>
    <col min="14090" max="14090" width="10.28515625" style="20" bestFit="1" customWidth="1"/>
    <col min="14091" max="14334" width="9.140625" style="20"/>
    <col min="14335" max="14335" width="2.7109375" style="20" customWidth="1"/>
    <col min="14336" max="14336" width="2.85546875" style="20" customWidth="1"/>
    <col min="14337" max="14337" width="13.28515625" style="20" customWidth="1"/>
    <col min="14338" max="14340" width="9.140625" style="20"/>
    <col min="14341" max="14341" width="9" style="20" customWidth="1"/>
    <col min="14342" max="14342" width="0" style="20" hidden="1" customWidth="1"/>
    <col min="14343" max="14343" width="3" style="20" customWidth="1"/>
    <col min="14344" max="14344" width="16.140625" style="20" customWidth="1"/>
    <col min="14345" max="14345" width="9.140625" style="20"/>
    <col min="14346" max="14346" width="10.28515625" style="20" bestFit="1" customWidth="1"/>
    <col min="14347" max="14590" width="9.140625" style="20"/>
    <col min="14591" max="14591" width="2.7109375" style="20" customWidth="1"/>
    <col min="14592" max="14592" width="2.85546875" style="20" customWidth="1"/>
    <col min="14593" max="14593" width="13.28515625" style="20" customWidth="1"/>
    <col min="14594" max="14596" width="9.140625" style="20"/>
    <col min="14597" max="14597" width="9" style="20" customWidth="1"/>
    <col min="14598" max="14598" width="0" style="20" hidden="1" customWidth="1"/>
    <col min="14599" max="14599" width="3" style="20" customWidth="1"/>
    <col min="14600" max="14600" width="16.140625" style="20" customWidth="1"/>
    <col min="14601" max="14601" width="9.140625" style="20"/>
    <col min="14602" max="14602" width="10.28515625" style="20" bestFit="1" customWidth="1"/>
    <col min="14603" max="14846" width="9.140625" style="20"/>
    <col min="14847" max="14847" width="2.7109375" style="20" customWidth="1"/>
    <col min="14848" max="14848" width="2.85546875" style="20" customWidth="1"/>
    <col min="14849" max="14849" width="13.28515625" style="20" customWidth="1"/>
    <col min="14850" max="14852" width="9.140625" style="20"/>
    <col min="14853" max="14853" width="9" style="20" customWidth="1"/>
    <col min="14854" max="14854" width="0" style="20" hidden="1" customWidth="1"/>
    <col min="14855" max="14855" width="3" style="20" customWidth="1"/>
    <col min="14856" max="14856" width="16.140625" style="20" customWidth="1"/>
    <col min="14857" max="14857" width="9.140625" style="20"/>
    <col min="14858" max="14858" width="10.28515625" style="20" bestFit="1" customWidth="1"/>
    <col min="14859" max="15102" width="9.140625" style="20"/>
    <col min="15103" max="15103" width="2.7109375" style="20" customWidth="1"/>
    <col min="15104" max="15104" width="2.85546875" style="20" customWidth="1"/>
    <col min="15105" max="15105" width="13.28515625" style="20" customWidth="1"/>
    <col min="15106" max="15108" width="9.140625" style="20"/>
    <col min="15109" max="15109" width="9" style="20" customWidth="1"/>
    <col min="15110" max="15110" width="0" style="20" hidden="1" customWidth="1"/>
    <col min="15111" max="15111" width="3" style="20" customWidth="1"/>
    <col min="15112" max="15112" width="16.140625" style="20" customWidth="1"/>
    <col min="15113" max="15113" width="9.140625" style="20"/>
    <col min="15114" max="15114" width="10.28515625" style="20" bestFit="1" customWidth="1"/>
    <col min="15115" max="15358" width="9.140625" style="20"/>
    <col min="15359" max="15359" width="2.7109375" style="20" customWidth="1"/>
    <col min="15360" max="15360" width="2.85546875" style="20" customWidth="1"/>
    <col min="15361" max="15361" width="13.28515625" style="20" customWidth="1"/>
    <col min="15362" max="15364" width="9.140625" style="20"/>
    <col min="15365" max="15365" width="9" style="20" customWidth="1"/>
    <col min="15366" max="15366" width="0" style="20" hidden="1" customWidth="1"/>
    <col min="15367" max="15367" width="3" style="20" customWidth="1"/>
    <col min="15368" max="15368" width="16.140625" style="20" customWidth="1"/>
    <col min="15369" max="15369" width="9.140625" style="20"/>
    <col min="15370" max="15370" width="10.28515625" style="20" bestFit="1" customWidth="1"/>
    <col min="15371" max="15614" width="9.140625" style="20"/>
    <col min="15615" max="15615" width="2.7109375" style="20" customWidth="1"/>
    <col min="15616" max="15616" width="2.85546875" style="20" customWidth="1"/>
    <col min="15617" max="15617" width="13.28515625" style="20" customWidth="1"/>
    <col min="15618" max="15620" width="9.140625" style="20"/>
    <col min="15621" max="15621" width="9" style="20" customWidth="1"/>
    <col min="15622" max="15622" width="0" style="20" hidden="1" customWidth="1"/>
    <col min="15623" max="15623" width="3" style="20" customWidth="1"/>
    <col min="15624" max="15624" width="16.140625" style="20" customWidth="1"/>
    <col min="15625" max="15625" width="9.140625" style="20"/>
    <col min="15626" max="15626" width="10.28515625" style="20" bestFit="1" customWidth="1"/>
    <col min="15627" max="15870" width="9.140625" style="20"/>
    <col min="15871" max="15871" width="2.7109375" style="20" customWidth="1"/>
    <col min="15872" max="15872" width="2.85546875" style="20" customWidth="1"/>
    <col min="15873" max="15873" width="13.28515625" style="20" customWidth="1"/>
    <col min="15874" max="15876" width="9.140625" style="20"/>
    <col min="15877" max="15877" width="9" style="20" customWidth="1"/>
    <col min="15878" max="15878" width="0" style="20" hidden="1" customWidth="1"/>
    <col min="15879" max="15879" width="3" style="20" customWidth="1"/>
    <col min="15880" max="15880" width="16.140625" style="20" customWidth="1"/>
    <col min="15881" max="15881" width="9.140625" style="20"/>
    <col min="15882" max="15882" width="10.28515625" style="20" bestFit="1" customWidth="1"/>
    <col min="15883" max="16126" width="9.140625" style="20"/>
    <col min="16127" max="16127" width="2.7109375" style="20" customWidth="1"/>
    <col min="16128" max="16128" width="2.85546875" style="20" customWidth="1"/>
    <col min="16129" max="16129" width="13.28515625" style="20" customWidth="1"/>
    <col min="16130" max="16132" width="9.140625" style="20"/>
    <col min="16133" max="16133" width="9" style="20" customWidth="1"/>
    <col min="16134" max="16134" width="0" style="20" hidden="1" customWidth="1"/>
    <col min="16135" max="16135" width="3" style="20" customWidth="1"/>
    <col min="16136" max="16136" width="16.140625" style="20" customWidth="1"/>
    <col min="16137" max="16137" width="9.140625" style="20"/>
    <col min="16138" max="16138" width="10.28515625" style="20" bestFit="1" customWidth="1"/>
    <col min="16139" max="16384" width="9.140625" style="20"/>
  </cols>
  <sheetData>
    <row r="2" spans="2:14" ht="20.100000000000001" customHeight="1" x14ac:dyDescent="0.2">
      <c r="B2" s="23"/>
      <c r="C2" s="24"/>
      <c r="D2" s="69"/>
      <c r="E2" s="69"/>
      <c r="F2" s="69"/>
      <c r="G2" s="69"/>
      <c r="H2" s="70" t="s">
        <v>0</v>
      </c>
      <c r="I2" s="71"/>
      <c r="J2" s="72"/>
      <c r="K2" s="73"/>
      <c r="L2" s="74"/>
      <c r="M2" s="72"/>
    </row>
    <row r="3" spans="2:14" ht="20.100000000000001" customHeight="1" x14ac:dyDescent="0.35">
      <c r="B3" s="27"/>
      <c r="C3" s="22"/>
      <c r="D3" s="205" t="s">
        <v>1</v>
      </c>
      <c r="E3" s="205"/>
      <c r="F3" s="205"/>
      <c r="G3" s="205"/>
      <c r="H3" s="75" t="s">
        <v>2</v>
      </c>
      <c r="I3" s="76"/>
      <c r="J3" s="41"/>
      <c r="K3" s="77"/>
      <c r="L3" s="40"/>
      <c r="M3" s="41"/>
    </row>
    <row r="4" spans="2:14" ht="20.100000000000001" customHeight="1" x14ac:dyDescent="0.35">
      <c r="B4" s="27"/>
      <c r="C4" s="21"/>
      <c r="D4" s="205"/>
      <c r="E4" s="205"/>
      <c r="F4" s="205"/>
      <c r="G4" s="205"/>
      <c r="H4" s="78" t="s">
        <v>3</v>
      </c>
      <c r="I4" s="79"/>
      <c r="J4" s="35"/>
      <c r="K4" s="80"/>
      <c r="L4" s="34"/>
      <c r="M4" s="35"/>
    </row>
    <row r="5" spans="2:14" ht="20.100000000000001" customHeight="1" x14ac:dyDescent="0.2">
      <c r="B5" s="25"/>
      <c r="C5" s="21"/>
      <c r="D5" s="205"/>
      <c r="E5" s="205"/>
      <c r="F5" s="205"/>
      <c r="G5" s="205"/>
      <c r="H5" s="75" t="s">
        <v>4</v>
      </c>
      <c r="I5" s="76"/>
      <c r="J5" s="41"/>
      <c r="K5" s="81"/>
      <c r="L5" s="40"/>
      <c r="M5" s="41"/>
    </row>
    <row r="6" spans="2:14" ht="15" customHeight="1" x14ac:dyDescent="0.25">
      <c r="B6" s="25"/>
      <c r="C6" s="21"/>
      <c r="D6" s="205"/>
      <c r="E6" s="205"/>
      <c r="F6" s="205"/>
      <c r="G6" s="205"/>
      <c r="H6" s="82" t="s">
        <v>5</v>
      </c>
      <c r="I6" s="74"/>
      <c r="J6" s="72"/>
      <c r="K6" s="198" t="s">
        <v>193</v>
      </c>
      <c r="L6" s="199"/>
      <c r="M6" s="140"/>
      <c r="N6" s="144"/>
    </row>
    <row r="7" spans="2:14" ht="12.75" customHeight="1" x14ac:dyDescent="0.25">
      <c r="B7" s="25"/>
      <c r="C7" s="21"/>
      <c r="D7" s="83"/>
      <c r="E7" s="83"/>
      <c r="F7" s="83"/>
      <c r="G7" s="83"/>
      <c r="H7" s="33"/>
      <c r="I7" s="34"/>
      <c r="J7" s="35"/>
      <c r="K7" s="206" t="s">
        <v>194</v>
      </c>
      <c r="L7" s="207"/>
      <c r="M7" s="208"/>
      <c r="N7" s="144"/>
    </row>
    <row r="8" spans="2:14" ht="15" customHeight="1" x14ac:dyDescent="0.25">
      <c r="B8" s="25"/>
      <c r="C8" s="21"/>
      <c r="D8" s="83"/>
      <c r="E8" s="83"/>
      <c r="F8" s="83"/>
      <c r="G8" s="83"/>
      <c r="H8" s="33"/>
      <c r="I8" s="34"/>
      <c r="J8" s="35"/>
      <c r="K8" s="143"/>
      <c r="L8" s="137"/>
      <c r="M8" s="142"/>
      <c r="N8" s="145"/>
    </row>
    <row r="9" spans="2:14" ht="15" customHeight="1" x14ac:dyDescent="0.25">
      <c r="B9" s="25"/>
      <c r="C9" s="21"/>
      <c r="D9" s="83"/>
      <c r="E9" s="83"/>
      <c r="F9" s="83"/>
      <c r="G9" s="83"/>
      <c r="H9" s="33"/>
      <c r="I9" s="34"/>
      <c r="J9" s="35"/>
      <c r="K9" s="138"/>
      <c r="L9" s="139"/>
      <c r="M9" s="141"/>
      <c r="N9" s="144"/>
    </row>
    <row r="10" spans="2:14" ht="15" customHeight="1" x14ac:dyDescent="0.25">
      <c r="B10" s="28"/>
      <c r="C10" s="26"/>
      <c r="D10" s="32"/>
      <c r="E10" s="32"/>
      <c r="F10" s="32"/>
      <c r="G10" s="32"/>
      <c r="H10" s="33"/>
      <c r="I10" s="34"/>
      <c r="J10" s="35"/>
      <c r="K10" s="206" t="s">
        <v>195</v>
      </c>
      <c r="L10" s="207"/>
      <c r="M10" s="208"/>
      <c r="N10" s="144"/>
    </row>
    <row r="11" spans="2:14" ht="15" customHeight="1" thickBot="1" x14ac:dyDescent="0.25">
      <c r="B11" s="31"/>
      <c r="C11" s="32"/>
      <c r="D11" s="32"/>
      <c r="E11" s="32"/>
      <c r="F11" s="32"/>
      <c r="G11" s="32"/>
      <c r="H11" s="33"/>
      <c r="I11" s="34"/>
      <c r="J11" s="35"/>
      <c r="K11" s="209" t="s">
        <v>196</v>
      </c>
      <c r="L11" s="210"/>
      <c r="M11" s="211"/>
      <c r="N11" s="146"/>
    </row>
    <row r="12" spans="2:14" ht="12.75" customHeight="1" x14ac:dyDescent="0.2">
      <c r="B12" s="213" t="s">
        <v>176</v>
      </c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5"/>
    </row>
    <row r="13" spans="2:14" x14ac:dyDescent="0.2">
      <c r="B13" s="216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8"/>
    </row>
    <row r="14" spans="2:14" ht="14.25" x14ac:dyDescent="0.2">
      <c r="B14" s="39" t="s">
        <v>6</v>
      </c>
      <c r="C14" s="40"/>
      <c r="D14" s="40"/>
      <c r="E14" s="40"/>
      <c r="F14" s="40"/>
      <c r="G14" s="40"/>
      <c r="H14" s="39" t="s">
        <v>7</v>
      </c>
      <c r="I14" s="40"/>
      <c r="J14" s="40"/>
      <c r="K14" s="40"/>
      <c r="L14" s="40"/>
      <c r="M14" s="41"/>
    </row>
    <row r="15" spans="2:14" ht="18" customHeight="1" x14ac:dyDescent="0.2">
      <c r="B15" s="42" t="s">
        <v>10</v>
      </c>
      <c r="C15" s="212" t="s">
        <v>130</v>
      </c>
      <c r="D15" s="212"/>
      <c r="E15" s="212"/>
      <c r="F15" s="212"/>
      <c r="G15" s="212"/>
      <c r="H15" s="43" t="s">
        <v>42</v>
      </c>
      <c r="I15" s="44" t="s">
        <v>43</v>
      </c>
      <c r="J15" s="44"/>
      <c r="K15" s="44"/>
      <c r="L15" s="44"/>
      <c r="M15" s="110"/>
    </row>
    <row r="16" spans="2:14" ht="32.25" customHeight="1" x14ac:dyDescent="0.2">
      <c r="B16" s="45" t="s">
        <v>12</v>
      </c>
      <c r="C16" s="212" t="s">
        <v>131</v>
      </c>
      <c r="D16" s="212"/>
      <c r="E16" s="212"/>
      <c r="F16" s="212"/>
      <c r="G16" s="212"/>
      <c r="H16" s="46" t="s">
        <v>11</v>
      </c>
      <c r="I16" s="203" t="s">
        <v>44</v>
      </c>
      <c r="J16" s="203"/>
      <c r="K16" s="203"/>
      <c r="L16" s="203"/>
      <c r="M16" s="204"/>
    </row>
    <row r="17" spans="2:21" ht="32.25" customHeight="1" x14ac:dyDescent="0.2">
      <c r="B17" s="45" t="s">
        <v>13</v>
      </c>
      <c r="C17" s="212" t="s">
        <v>132</v>
      </c>
      <c r="D17" s="212"/>
      <c r="E17" s="212"/>
      <c r="F17" s="212"/>
      <c r="G17" s="212"/>
      <c r="H17" s="47" t="s">
        <v>13</v>
      </c>
      <c r="I17" s="203" t="s">
        <v>134</v>
      </c>
      <c r="J17" s="203"/>
      <c r="K17" s="203"/>
      <c r="L17" s="203"/>
      <c r="M17" s="204"/>
      <c r="O17" s="20" t="s">
        <v>39</v>
      </c>
    </row>
    <row r="18" spans="2:21" ht="32.25" customHeight="1" x14ac:dyDescent="0.2">
      <c r="B18" s="45" t="s">
        <v>14</v>
      </c>
      <c r="C18" s="212" t="s">
        <v>133</v>
      </c>
      <c r="D18" s="212"/>
      <c r="E18" s="212"/>
      <c r="F18" s="212"/>
      <c r="G18" s="212"/>
      <c r="H18" s="42"/>
      <c r="I18" s="48"/>
      <c r="J18" s="48"/>
      <c r="K18" s="48"/>
      <c r="L18" s="48"/>
      <c r="M18" s="49"/>
    </row>
    <row r="19" spans="2:21" ht="32.1" customHeight="1" x14ac:dyDescent="0.2">
      <c r="B19" s="50"/>
      <c r="C19" s="202"/>
      <c r="D19" s="202"/>
      <c r="E19" s="202"/>
      <c r="F19" s="202"/>
      <c r="G19" s="202"/>
      <c r="H19" s="51"/>
      <c r="I19" s="52"/>
      <c r="J19" s="52"/>
      <c r="K19" s="52"/>
      <c r="L19" s="52"/>
      <c r="M19" s="53"/>
    </row>
    <row r="20" spans="2:21" ht="15" x14ac:dyDescent="0.25">
      <c r="B20" s="36" t="s">
        <v>8</v>
      </c>
      <c r="C20" s="37"/>
      <c r="D20" s="37"/>
      <c r="E20" s="37"/>
      <c r="F20" s="37"/>
      <c r="G20" s="37"/>
      <c r="H20" s="36" t="s">
        <v>9</v>
      </c>
      <c r="I20" s="37"/>
      <c r="J20" s="37"/>
      <c r="K20" s="37"/>
      <c r="L20" s="37"/>
      <c r="M20" s="38"/>
      <c r="R20" s="128" t="s">
        <v>126</v>
      </c>
      <c r="S20" s="128"/>
      <c r="T20" s="128"/>
      <c r="U20" s="128"/>
    </row>
    <row r="21" spans="2:21" ht="15" x14ac:dyDescent="0.25">
      <c r="B21" s="54" t="s">
        <v>10</v>
      </c>
      <c r="C21" s="55" t="s">
        <v>136</v>
      </c>
      <c r="D21" s="130"/>
      <c r="E21" s="34"/>
      <c r="F21" s="34"/>
      <c r="G21" s="34"/>
      <c r="H21" s="57" t="s">
        <v>10</v>
      </c>
      <c r="I21" s="34" t="s">
        <v>37</v>
      </c>
      <c r="J21" s="34"/>
      <c r="K21" s="34"/>
      <c r="L21" s="34"/>
      <c r="M21" s="35"/>
      <c r="R21" s="128" t="s">
        <v>127</v>
      </c>
      <c r="S21" s="128"/>
      <c r="T21" s="128"/>
      <c r="U21" s="128"/>
    </row>
    <row r="22" spans="2:21" ht="15" x14ac:dyDescent="0.25">
      <c r="B22" s="54" t="s">
        <v>11</v>
      </c>
      <c r="C22" s="56" t="s">
        <v>137</v>
      </c>
      <c r="D22" s="56"/>
      <c r="E22" s="34"/>
      <c r="F22" s="34"/>
      <c r="G22" s="34"/>
      <c r="H22" s="57" t="s">
        <v>12</v>
      </c>
      <c r="I22" s="34" t="s">
        <v>35</v>
      </c>
      <c r="J22" s="34"/>
      <c r="K22" s="34"/>
      <c r="L22" s="34"/>
      <c r="M22" s="35"/>
      <c r="R22" s="128" t="s">
        <v>128</v>
      </c>
      <c r="S22" s="128"/>
      <c r="T22" s="128"/>
      <c r="U22" s="128"/>
    </row>
    <row r="23" spans="2:21" ht="15" x14ac:dyDescent="0.25">
      <c r="B23" s="54" t="s">
        <v>13</v>
      </c>
      <c r="C23" s="56" t="s">
        <v>135</v>
      </c>
      <c r="D23" s="56"/>
      <c r="E23" s="34"/>
      <c r="F23" s="34"/>
      <c r="G23" s="34"/>
      <c r="H23" s="57" t="s">
        <v>13</v>
      </c>
      <c r="I23" s="58" t="s">
        <v>38</v>
      </c>
      <c r="J23" s="34"/>
      <c r="K23" s="34"/>
      <c r="L23" s="34"/>
      <c r="M23" s="35"/>
      <c r="R23" s="129" t="s">
        <v>129</v>
      </c>
      <c r="S23" s="128"/>
      <c r="T23" s="128"/>
      <c r="U23" s="128"/>
    </row>
    <row r="24" spans="2:21" ht="14.25" x14ac:dyDescent="0.2">
      <c r="B24" s="59" t="s">
        <v>14</v>
      </c>
      <c r="C24" s="60" t="s">
        <v>138</v>
      </c>
      <c r="D24" s="56"/>
      <c r="E24" s="34"/>
      <c r="F24" s="34"/>
      <c r="G24" s="34"/>
      <c r="H24" s="61" t="s">
        <v>14</v>
      </c>
      <c r="I24" s="58" t="s">
        <v>40</v>
      </c>
      <c r="J24" s="34"/>
      <c r="K24" s="34"/>
      <c r="L24" s="34"/>
      <c r="M24" s="35"/>
    </row>
    <row r="25" spans="2:21" ht="14.25" x14ac:dyDescent="0.2">
      <c r="B25" s="62" t="s">
        <v>28</v>
      </c>
      <c r="C25" s="60" t="s">
        <v>139</v>
      </c>
      <c r="D25" s="56"/>
      <c r="E25" s="34"/>
      <c r="F25" s="34"/>
      <c r="G25" s="35"/>
      <c r="H25" s="62" t="s">
        <v>28</v>
      </c>
      <c r="I25" s="60" t="s">
        <v>36</v>
      </c>
      <c r="J25" s="56"/>
      <c r="K25" s="34"/>
      <c r="L25" s="34"/>
      <c r="M25" s="35"/>
    </row>
    <row r="26" spans="2:21" ht="14.25" x14ac:dyDescent="0.2">
      <c r="B26" s="62"/>
      <c r="C26" s="60"/>
      <c r="D26" s="56"/>
      <c r="E26" s="34"/>
      <c r="F26" s="34"/>
      <c r="G26" s="35"/>
      <c r="H26" s="62" t="s">
        <v>29</v>
      </c>
      <c r="I26" s="60" t="s">
        <v>41</v>
      </c>
      <c r="J26" s="56"/>
      <c r="K26" s="34"/>
      <c r="L26" s="34"/>
      <c r="M26" s="35"/>
    </row>
    <row r="27" spans="2:21" ht="14.25" x14ac:dyDescent="0.2">
      <c r="B27" s="62"/>
      <c r="C27" s="60"/>
      <c r="D27" s="56"/>
      <c r="E27" s="34"/>
      <c r="F27" s="34"/>
      <c r="G27" s="34"/>
      <c r="H27" s="62"/>
      <c r="I27" s="60"/>
      <c r="J27" s="56"/>
      <c r="K27" s="34"/>
      <c r="L27" s="34"/>
      <c r="M27" s="35"/>
    </row>
    <row r="28" spans="2:21" ht="14.25" x14ac:dyDescent="0.2">
      <c r="B28" s="63"/>
      <c r="C28" s="64"/>
      <c r="D28" s="65"/>
      <c r="E28" s="37"/>
      <c r="F28" s="37"/>
      <c r="G28" s="37"/>
      <c r="H28" s="63"/>
      <c r="I28" s="64"/>
      <c r="J28" s="65"/>
      <c r="K28" s="37"/>
      <c r="L28" s="37"/>
      <c r="M28" s="38"/>
    </row>
    <row r="29" spans="2:21" ht="14.25" x14ac:dyDescent="0.2">
      <c r="B29" s="36" t="s">
        <v>15</v>
      </c>
      <c r="C29" s="37"/>
      <c r="D29" s="37"/>
      <c r="E29" s="37"/>
      <c r="F29" s="37"/>
      <c r="G29" s="37"/>
      <c r="H29" s="36" t="s">
        <v>16</v>
      </c>
      <c r="I29" s="37"/>
      <c r="J29" s="37"/>
      <c r="K29" s="37"/>
      <c r="L29" s="37"/>
      <c r="M29" s="38"/>
    </row>
    <row r="30" spans="2:21" ht="18" customHeight="1" x14ac:dyDescent="0.2">
      <c r="B30" s="66" t="s">
        <v>32</v>
      </c>
      <c r="C30" s="44" t="s">
        <v>91</v>
      </c>
      <c r="D30" s="44"/>
      <c r="E30" s="44"/>
      <c r="F30" s="44"/>
      <c r="G30" s="110"/>
      <c r="H30" s="67" t="s">
        <v>32</v>
      </c>
      <c r="I30" s="200" t="s">
        <v>34</v>
      </c>
      <c r="J30" s="200"/>
      <c r="K30" s="200"/>
      <c r="L30" s="200"/>
      <c r="M30" s="201"/>
    </row>
    <row r="31" spans="2:21" ht="18" customHeight="1" x14ac:dyDescent="0.2">
      <c r="B31" s="68"/>
      <c r="C31" s="112" t="s">
        <v>92</v>
      </c>
      <c r="D31" s="112"/>
      <c r="E31" s="112"/>
      <c r="F31" s="112"/>
      <c r="G31" s="113"/>
      <c r="H31" s="50" t="s">
        <v>32</v>
      </c>
      <c r="I31" s="109" t="s">
        <v>33</v>
      </c>
      <c r="J31" s="109"/>
      <c r="K31" s="109"/>
      <c r="L31" s="109"/>
      <c r="M31" s="111"/>
    </row>
  </sheetData>
  <mergeCells count="14">
    <mergeCell ref="K6:L6"/>
    <mergeCell ref="I30:M30"/>
    <mergeCell ref="C19:G19"/>
    <mergeCell ref="I17:M17"/>
    <mergeCell ref="I16:M16"/>
    <mergeCell ref="D3:G6"/>
    <mergeCell ref="K7:M7"/>
    <mergeCell ref="K10:M10"/>
    <mergeCell ref="K11:M11"/>
    <mergeCell ref="C15:G15"/>
    <mergeCell ref="C16:G16"/>
    <mergeCell ref="C17:G17"/>
    <mergeCell ref="C18:G18"/>
    <mergeCell ref="B12:M13"/>
  </mergeCells>
  <printOptions horizontalCentered="1"/>
  <pageMargins left="0" right="0" top="0.78740157480314965" bottom="0" header="0.51181102362204722" footer="0.51181102362204722"/>
  <pageSetup paperSize="9" scale="8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3"/>
  <sheetViews>
    <sheetView workbookViewId="0">
      <selection activeCell="J11" sqref="J11"/>
    </sheetView>
  </sheetViews>
  <sheetFormatPr defaultRowHeight="15" x14ac:dyDescent="0.25"/>
  <cols>
    <col min="1" max="1" width="3.5703125" customWidth="1"/>
    <col min="2" max="2" width="4.28515625" customWidth="1"/>
    <col min="3" max="3" width="24.28515625" customWidth="1"/>
    <col min="4" max="4" width="3" customWidth="1"/>
    <col min="5" max="5" width="57.85546875" customWidth="1"/>
  </cols>
  <sheetData>
    <row r="1" spans="1:5" ht="18" customHeight="1" x14ac:dyDescent="0.25">
      <c r="A1" s="219" t="s">
        <v>53</v>
      </c>
      <c r="B1" s="219"/>
      <c r="C1" s="219"/>
      <c r="D1" s="219"/>
      <c r="E1" s="219"/>
    </row>
    <row r="2" spans="1:5" ht="15.75" x14ac:dyDescent="0.25">
      <c r="A2" s="85"/>
      <c r="B2" s="85"/>
      <c r="C2" s="85"/>
      <c r="D2" s="85"/>
    </row>
    <row r="3" spans="1:5" ht="30" customHeight="1" x14ac:dyDescent="0.25">
      <c r="A3" s="104" t="s">
        <v>65</v>
      </c>
      <c r="B3" s="220" t="s">
        <v>66</v>
      </c>
      <c r="C3" s="220"/>
      <c r="D3" s="96"/>
      <c r="E3" s="88"/>
    </row>
    <row r="4" spans="1:5" ht="24.95" customHeight="1" x14ac:dyDescent="0.25">
      <c r="A4" s="89"/>
      <c r="B4" s="92" t="s">
        <v>10</v>
      </c>
      <c r="C4" s="98" t="s">
        <v>61</v>
      </c>
      <c r="D4" s="91"/>
      <c r="E4" s="86" t="s">
        <v>175</v>
      </c>
    </row>
    <row r="5" spans="1:5" ht="24.95" customHeight="1" x14ac:dyDescent="0.25">
      <c r="A5" s="90"/>
      <c r="B5" s="93" t="s">
        <v>12</v>
      </c>
      <c r="C5" s="98" t="s">
        <v>62</v>
      </c>
      <c r="D5" s="91"/>
      <c r="E5" s="87" t="s">
        <v>67</v>
      </c>
    </row>
    <row r="6" spans="1:5" ht="24.95" customHeight="1" x14ac:dyDescent="0.25">
      <c r="A6" s="90"/>
      <c r="B6" s="93" t="s">
        <v>13</v>
      </c>
      <c r="C6" s="98" t="s">
        <v>63</v>
      </c>
      <c r="D6" s="91"/>
      <c r="E6" s="87"/>
    </row>
    <row r="7" spans="1:5" ht="24.95" customHeight="1" x14ac:dyDescent="0.25">
      <c r="A7" s="89"/>
      <c r="B7" s="92"/>
      <c r="C7" s="98" t="s">
        <v>54</v>
      </c>
      <c r="D7" s="91"/>
      <c r="E7" s="87" t="s">
        <v>69</v>
      </c>
    </row>
    <row r="8" spans="1:5" ht="24.95" customHeight="1" x14ac:dyDescent="0.25">
      <c r="A8" s="89"/>
      <c r="B8" s="92"/>
      <c r="C8" s="224" t="s">
        <v>55</v>
      </c>
      <c r="D8" s="225"/>
      <c r="E8" s="87" t="s">
        <v>56</v>
      </c>
    </row>
    <row r="9" spans="1:5" ht="24.95" customHeight="1" x14ac:dyDescent="0.25">
      <c r="A9" s="89"/>
      <c r="B9" s="92" t="s">
        <v>14</v>
      </c>
      <c r="C9" s="224" t="s">
        <v>64</v>
      </c>
      <c r="D9" s="225"/>
      <c r="E9" s="87" t="s">
        <v>68</v>
      </c>
    </row>
    <row r="10" spans="1:5" ht="39.950000000000003" customHeight="1" x14ac:dyDescent="0.25">
      <c r="A10" s="94" t="s">
        <v>70</v>
      </c>
      <c r="B10" s="221" t="s">
        <v>71</v>
      </c>
      <c r="C10" s="221"/>
      <c r="D10" s="97"/>
      <c r="E10" s="95"/>
    </row>
    <row r="11" spans="1:5" ht="24.95" customHeight="1" x14ac:dyDescent="0.25">
      <c r="A11" s="89"/>
      <c r="B11" s="229" t="s">
        <v>57</v>
      </c>
      <c r="C11" s="225"/>
      <c r="D11" s="222" t="s">
        <v>175</v>
      </c>
      <c r="E11" s="223"/>
    </row>
    <row r="12" spans="1:5" ht="24.95" customHeight="1" x14ac:dyDescent="0.25">
      <c r="A12" s="89"/>
      <c r="B12" s="229" t="s">
        <v>58</v>
      </c>
      <c r="C12" s="225"/>
      <c r="D12" s="222" t="s">
        <v>74</v>
      </c>
      <c r="E12" s="223"/>
    </row>
    <row r="13" spans="1:5" ht="24.95" customHeight="1" x14ac:dyDescent="0.25">
      <c r="A13" s="89"/>
      <c r="B13" s="229" t="s">
        <v>59</v>
      </c>
      <c r="C13" s="225"/>
      <c r="D13" s="222" t="s">
        <v>47</v>
      </c>
      <c r="E13" s="223"/>
    </row>
    <row r="14" spans="1:5" ht="24.95" customHeight="1" x14ac:dyDescent="0.25">
      <c r="A14" s="89"/>
      <c r="B14" s="229" t="s">
        <v>60</v>
      </c>
      <c r="C14" s="225"/>
      <c r="D14" s="222" t="s">
        <v>75</v>
      </c>
      <c r="E14" s="223"/>
    </row>
    <row r="15" spans="1:5" ht="39.950000000000003" customHeight="1" x14ac:dyDescent="0.25">
      <c r="A15" s="100" t="s">
        <v>72</v>
      </c>
      <c r="B15" s="105" t="s">
        <v>73</v>
      </c>
      <c r="C15" s="99"/>
      <c r="D15" s="99"/>
      <c r="E15" s="95"/>
    </row>
    <row r="16" spans="1:5" ht="35.1" customHeight="1" x14ac:dyDescent="0.25">
      <c r="A16" s="89"/>
      <c r="B16" s="226" t="s">
        <v>58</v>
      </c>
      <c r="C16" s="227"/>
      <c r="D16" s="103" t="s">
        <v>10</v>
      </c>
      <c r="E16" s="101" t="s">
        <v>76</v>
      </c>
    </row>
    <row r="17" spans="1:5" ht="49.5" customHeight="1" x14ac:dyDescent="0.25">
      <c r="A17" s="89"/>
      <c r="B17" s="226" t="s">
        <v>59</v>
      </c>
      <c r="C17" s="227"/>
      <c r="D17" s="103" t="s">
        <v>12</v>
      </c>
      <c r="E17" s="101" t="s">
        <v>77</v>
      </c>
    </row>
    <row r="18" spans="1:5" ht="36" customHeight="1" x14ac:dyDescent="0.25">
      <c r="A18" s="89"/>
      <c r="B18" s="226"/>
      <c r="C18" s="227"/>
      <c r="D18" s="103" t="s">
        <v>13</v>
      </c>
      <c r="E18" s="101" t="s">
        <v>45</v>
      </c>
    </row>
    <row r="19" spans="1:5" ht="24.95" customHeight="1" x14ac:dyDescent="0.25">
      <c r="A19" s="89"/>
      <c r="B19" s="226"/>
      <c r="C19" s="227"/>
      <c r="D19" s="103" t="s">
        <v>14</v>
      </c>
      <c r="E19" s="101" t="s">
        <v>78</v>
      </c>
    </row>
    <row r="20" spans="1:5" ht="35.1" customHeight="1" x14ac:dyDescent="0.25">
      <c r="A20" s="89"/>
      <c r="B20" s="226"/>
      <c r="C20" s="227"/>
      <c r="D20" s="103" t="s">
        <v>28</v>
      </c>
      <c r="E20" s="101" t="s">
        <v>46</v>
      </c>
    </row>
    <row r="21" spans="1:5" ht="50.1" customHeight="1" x14ac:dyDescent="0.25">
      <c r="A21" s="89"/>
      <c r="B21" s="226"/>
      <c r="C21" s="227"/>
      <c r="D21" s="103" t="s">
        <v>29</v>
      </c>
      <c r="E21" s="101" t="s">
        <v>79</v>
      </c>
    </row>
    <row r="22" spans="1:5" ht="24.95" customHeight="1" x14ac:dyDescent="0.25">
      <c r="A22" s="89"/>
      <c r="B22" s="226"/>
      <c r="C22" s="227"/>
      <c r="D22" s="106" t="s">
        <v>30</v>
      </c>
      <c r="E22" s="102" t="s">
        <v>80</v>
      </c>
    </row>
    <row r="23" spans="1:5" ht="35.1" customHeight="1" x14ac:dyDescent="0.25">
      <c r="A23" s="89"/>
      <c r="B23" s="228" t="s">
        <v>60</v>
      </c>
      <c r="C23" s="228"/>
      <c r="D23" s="103" t="s">
        <v>31</v>
      </c>
      <c r="E23" s="101" t="s">
        <v>75</v>
      </c>
    </row>
  </sheetData>
  <mergeCells count="21">
    <mergeCell ref="B16:C16"/>
    <mergeCell ref="D13:E13"/>
    <mergeCell ref="D14:E14"/>
    <mergeCell ref="B11:C11"/>
    <mergeCell ref="B12:C12"/>
    <mergeCell ref="B13:C13"/>
    <mergeCell ref="B14:C14"/>
    <mergeCell ref="B17:C17"/>
    <mergeCell ref="B23:C23"/>
    <mergeCell ref="B18:C18"/>
    <mergeCell ref="B19:C19"/>
    <mergeCell ref="B20:C20"/>
    <mergeCell ref="B21:C21"/>
    <mergeCell ref="B22:C22"/>
    <mergeCell ref="A1:E1"/>
    <mergeCell ref="B3:C3"/>
    <mergeCell ref="B10:C10"/>
    <mergeCell ref="D11:E11"/>
    <mergeCell ref="D12:E12"/>
    <mergeCell ref="C8:D8"/>
    <mergeCell ref="C9:D9"/>
  </mergeCells>
  <printOptions horizontalCentered="1"/>
  <pageMargins left="0.19685039370078741" right="0.19685039370078741" top="0.74803149606299213" bottom="0.74803149606299213" header="0.31496062992125984" footer="0.31496062992125984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T28"/>
  <sheetViews>
    <sheetView topLeftCell="B2" zoomScale="60" zoomScaleNormal="60" workbookViewId="0">
      <pane xSplit="2" ySplit="4" topLeftCell="D18" activePane="bottomRight" state="frozen"/>
      <selection activeCell="B2" sqref="B2"/>
      <selection pane="topRight" activeCell="D2" sqref="D2"/>
      <selection pane="bottomLeft" activeCell="B6" sqref="B6"/>
      <selection pane="bottomRight" activeCell="G18" sqref="G18"/>
    </sheetView>
  </sheetViews>
  <sheetFormatPr defaultRowHeight="12.75" x14ac:dyDescent="0.2"/>
  <cols>
    <col min="1" max="1" width="6.5703125" style="1" customWidth="1"/>
    <col min="2" max="2" width="5" style="1" customWidth="1"/>
    <col min="3" max="3" width="54.140625" style="1" customWidth="1"/>
    <col min="4" max="5" width="14.42578125" style="1" customWidth="1"/>
    <col min="6" max="6" width="15.28515625" style="1" customWidth="1"/>
    <col min="7" max="7" width="13.85546875" style="1" customWidth="1"/>
    <col min="8" max="8" width="12" style="1" customWidth="1"/>
    <col min="9" max="9" width="13.85546875" style="1" customWidth="1"/>
    <col min="10" max="10" width="18.28515625" style="1" customWidth="1"/>
    <col min="11" max="11" width="8.140625" style="1" customWidth="1"/>
    <col min="12" max="12" width="15" style="1" customWidth="1"/>
    <col min="13" max="13" width="11.140625" style="1" customWidth="1"/>
    <col min="14" max="260" width="9.140625" style="1"/>
    <col min="261" max="261" width="5" style="1" customWidth="1"/>
    <col min="262" max="262" width="61.5703125" style="1" customWidth="1"/>
    <col min="263" max="265" width="14.42578125" style="1" customWidth="1"/>
    <col min="266" max="266" width="18.28515625" style="1" customWidth="1"/>
    <col min="267" max="267" width="9.140625" style="1"/>
    <col min="268" max="268" width="14" style="1" customWidth="1"/>
    <col min="269" max="269" width="17.42578125" style="1" customWidth="1"/>
    <col min="270" max="331" width="9.140625" style="1"/>
    <col min="332" max="332" width="13.140625" style="1" customWidth="1"/>
    <col min="333" max="516" width="9.140625" style="1"/>
    <col min="517" max="517" width="5" style="1" customWidth="1"/>
    <col min="518" max="518" width="61.5703125" style="1" customWidth="1"/>
    <col min="519" max="521" width="14.42578125" style="1" customWidth="1"/>
    <col min="522" max="522" width="18.28515625" style="1" customWidth="1"/>
    <col min="523" max="523" width="9.140625" style="1"/>
    <col min="524" max="524" width="14" style="1" customWidth="1"/>
    <col min="525" max="525" width="17.42578125" style="1" customWidth="1"/>
    <col min="526" max="772" width="9.140625" style="1"/>
    <col min="773" max="773" width="5" style="1" customWidth="1"/>
    <col min="774" max="774" width="61.5703125" style="1" customWidth="1"/>
    <col min="775" max="777" width="14.42578125" style="1" customWidth="1"/>
    <col min="778" max="778" width="18.28515625" style="1" customWidth="1"/>
    <col min="779" max="779" width="9.140625" style="1"/>
    <col min="780" max="780" width="14" style="1" customWidth="1"/>
    <col min="781" max="781" width="17.42578125" style="1" customWidth="1"/>
    <col min="782" max="1028" width="9.140625" style="1"/>
    <col min="1029" max="1029" width="5" style="1" customWidth="1"/>
    <col min="1030" max="1030" width="61.5703125" style="1" customWidth="1"/>
    <col min="1031" max="1033" width="14.42578125" style="1" customWidth="1"/>
    <col min="1034" max="1034" width="18.28515625" style="1" customWidth="1"/>
    <col min="1035" max="1035" width="9.140625" style="1"/>
    <col min="1036" max="1036" width="14" style="1" customWidth="1"/>
    <col min="1037" max="1037" width="17.42578125" style="1" customWidth="1"/>
    <col min="1038" max="1284" width="9.140625" style="1"/>
    <col min="1285" max="1285" width="5" style="1" customWidth="1"/>
    <col min="1286" max="1286" width="61.5703125" style="1" customWidth="1"/>
    <col min="1287" max="1289" width="14.42578125" style="1" customWidth="1"/>
    <col min="1290" max="1290" width="18.28515625" style="1" customWidth="1"/>
    <col min="1291" max="1291" width="9.140625" style="1"/>
    <col min="1292" max="1292" width="14" style="1" customWidth="1"/>
    <col min="1293" max="1293" width="17.42578125" style="1" customWidth="1"/>
    <col min="1294" max="1540" width="9.140625" style="1"/>
    <col min="1541" max="1541" width="5" style="1" customWidth="1"/>
    <col min="1542" max="1542" width="61.5703125" style="1" customWidth="1"/>
    <col min="1543" max="1545" width="14.42578125" style="1" customWidth="1"/>
    <col min="1546" max="1546" width="18.28515625" style="1" customWidth="1"/>
    <col min="1547" max="1547" width="9.140625" style="1"/>
    <col min="1548" max="1548" width="14" style="1" customWidth="1"/>
    <col min="1549" max="1549" width="17.42578125" style="1" customWidth="1"/>
    <col min="1550" max="1796" width="9.140625" style="1"/>
    <col min="1797" max="1797" width="5" style="1" customWidth="1"/>
    <col min="1798" max="1798" width="61.5703125" style="1" customWidth="1"/>
    <col min="1799" max="1801" width="14.42578125" style="1" customWidth="1"/>
    <col min="1802" max="1802" width="18.28515625" style="1" customWidth="1"/>
    <col min="1803" max="1803" width="9.140625" style="1"/>
    <col min="1804" max="1804" width="14" style="1" customWidth="1"/>
    <col min="1805" max="1805" width="17.42578125" style="1" customWidth="1"/>
    <col min="1806" max="2052" width="9.140625" style="1"/>
    <col min="2053" max="2053" width="5" style="1" customWidth="1"/>
    <col min="2054" max="2054" width="61.5703125" style="1" customWidth="1"/>
    <col min="2055" max="2057" width="14.42578125" style="1" customWidth="1"/>
    <col min="2058" max="2058" width="18.28515625" style="1" customWidth="1"/>
    <col min="2059" max="2059" width="9.140625" style="1"/>
    <col min="2060" max="2060" width="14" style="1" customWidth="1"/>
    <col min="2061" max="2061" width="17.42578125" style="1" customWidth="1"/>
    <col min="2062" max="2308" width="9.140625" style="1"/>
    <col min="2309" max="2309" width="5" style="1" customWidth="1"/>
    <col min="2310" max="2310" width="61.5703125" style="1" customWidth="1"/>
    <col min="2311" max="2313" width="14.42578125" style="1" customWidth="1"/>
    <col min="2314" max="2314" width="18.28515625" style="1" customWidth="1"/>
    <col min="2315" max="2315" width="9.140625" style="1"/>
    <col min="2316" max="2316" width="14" style="1" customWidth="1"/>
    <col min="2317" max="2317" width="17.42578125" style="1" customWidth="1"/>
    <col min="2318" max="2564" width="9.140625" style="1"/>
    <col min="2565" max="2565" width="5" style="1" customWidth="1"/>
    <col min="2566" max="2566" width="61.5703125" style="1" customWidth="1"/>
    <col min="2567" max="2569" width="14.42578125" style="1" customWidth="1"/>
    <col min="2570" max="2570" width="18.28515625" style="1" customWidth="1"/>
    <col min="2571" max="2571" width="9.140625" style="1"/>
    <col min="2572" max="2572" width="14" style="1" customWidth="1"/>
    <col min="2573" max="2573" width="17.42578125" style="1" customWidth="1"/>
    <col min="2574" max="2820" width="9.140625" style="1"/>
    <col min="2821" max="2821" width="5" style="1" customWidth="1"/>
    <col min="2822" max="2822" width="61.5703125" style="1" customWidth="1"/>
    <col min="2823" max="2825" width="14.42578125" style="1" customWidth="1"/>
    <col min="2826" max="2826" width="18.28515625" style="1" customWidth="1"/>
    <col min="2827" max="2827" width="9.140625" style="1"/>
    <col min="2828" max="2828" width="14" style="1" customWidth="1"/>
    <col min="2829" max="2829" width="17.42578125" style="1" customWidth="1"/>
    <col min="2830" max="3076" width="9.140625" style="1"/>
    <col min="3077" max="3077" width="5" style="1" customWidth="1"/>
    <col min="3078" max="3078" width="61.5703125" style="1" customWidth="1"/>
    <col min="3079" max="3081" width="14.42578125" style="1" customWidth="1"/>
    <col min="3082" max="3082" width="18.28515625" style="1" customWidth="1"/>
    <col min="3083" max="3083" width="9.140625" style="1"/>
    <col min="3084" max="3084" width="14" style="1" customWidth="1"/>
    <col min="3085" max="3085" width="17.42578125" style="1" customWidth="1"/>
    <col min="3086" max="3332" width="9.140625" style="1"/>
    <col min="3333" max="3333" width="5" style="1" customWidth="1"/>
    <col min="3334" max="3334" width="61.5703125" style="1" customWidth="1"/>
    <col min="3335" max="3337" width="14.42578125" style="1" customWidth="1"/>
    <col min="3338" max="3338" width="18.28515625" style="1" customWidth="1"/>
    <col min="3339" max="3339" width="9.140625" style="1"/>
    <col min="3340" max="3340" width="14" style="1" customWidth="1"/>
    <col min="3341" max="3341" width="17.42578125" style="1" customWidth="1"/>
    <col min="3342" max="3588" width="9.140625" style="1"/>
    <col min="3589" max="3589" width="5" style="1" customWidth="1"/>
    <col min="3590" max="3590" width="61.5703125" style="1" customWidth="1"/>
    <col min="3591" max="3593" width="14.42578125" style="1" customWidth="1"/>
    <col min="3594" max="3594" width="18.28515625" style="1" customWidth="1"/>
    <col min="3595" max="3595" width="9.140625" style="1"/>
    <col min="3596" max="3596" width="14" style="1" customWidth="1"/>
    <col min="3597" max="3597" width="17.42578125" style="1" customWidth="1"/>
    <col min="3598" max="3844" width="9.140625" style="1"/>
    <col min="3845" max="3845" width="5" style="1" customWidth="1"/>
    <col min="3846" max="3846" width="61.5703125" style="1" customWidth="1"/>
    <col min="3847" max="3849" width="14.42578125" style="1" customWidth="1"/>
    <col min="3850" max="3850" width="18.28515625" style="1" customWidth="1"/>
    <col min="3851" max="3851" width="9.140625" style="1"/>
    <col min="3852" max="3852" width="14" style="1" customWidth="1"/>
    <col min="3853" max="3853" width="17.42578125" style="1" customWidth="1"/>
    <col min="3854" max="4100" width="9.140625" style="1"/>
    <col min="4101" max="4101" width="5" style="1" customWidth="1"/>
    <col min="4102" max="4102" width="61.5703125" style="1" customWidth="1"/>
    <col min="4103" max="4105" width="14.42578125" style="1" customWidth="1"/>
    <col min="4106" max="4106" width="18.28515625" style="1" customWidth="1"/>
    <col min="4107" max="4107" width="9.140625" style="1"/>
    <col min="4108" max="4108" width="14" style="1" customWidth="1"/>
    <col min="4109" max="4109" width="17.42578125" style="1" customWidth="1"/>
    <col min="4110" max="4356" width="9.140625" style="1"/>
    <col min="4357" max="4357" width="5" style="1" customWidth="1"/>
    <col min="4358" max="4358" width="61.5703125" style="1" customWidth="1"/>
    <col min="4359" max="4361" width="14.42578125" style="1" customWidth="1"/>
    <col min="4362" max="4362" width="18.28515625" style="1" customWidth="1"/>
    <col min="4363" max="4363" width="9.140625" style="1"/>
    <col min="4364" max="4364" width="14" style="1" customWidth="1"/>
    <col min="4365" max="4365" width="17.42578125" style="1" customWidth="1"/>
    <col min="4366" max="4612" width="9.140625" style="1"/>
    <col min="4613" max="4613" width="5" style="1" customWidth="1"/>
    <col min="4614" max="4614" width="61.5703125" style="1" customWidth="1"/>
    <col min="4615" max="4617" width="14.42578125" style="1" customWidth="1"/>
    <col min="4618" max="4618" width="18.28515625" style="1" customWidth="1"/>
    <col min="4619" max="4619" width="9.140625" style="1"/>
    <col min="4620" max="4620" width="14" style="1" customWidth="1"/>
    <col min="4621" max="4621" width="17.42578125" style="1" customWidth="1"/>
    <col min="4622" max="4868" width="9.140625" style="1"/>
    <col min="4869" max="4869" width="5" style="1" customWidth="1"/>
    <col min="4870" max="4870" width="61.5703125" style="1" customWidth="1"/>
    <col min="4871" max="4873" width="14.42578125" style="1" customWidth="1"/>
    <col min="4874" max="4874" width="18.28515625" style="1" customWidth="1"/>
    <col min="4875" max="4875" width="9.140625" style="1"/>
    <col min="4876" max="4876" width="14" style="1" customWidth="1"/>
    <col min="4877" max="4877" width="17.42578125" style="1" customWidth="1"/>
    <col min="4878" max="5124" width="9.140625" style="1"/>
    <col min="5125" max="5125" width="5" style="1" customWidth="1"/>
    <col min="5126" max="5126" width="61.5703125" style="1" customWidth="1"/>
    <col min="5127" max="5129" width="14.42578125" style="1" customWidth="1"/>
    <col min="5130" max="5130" width="18.28515625" style="1" customWidth="1"/>
    <col min="5131" max="5131" width="9.140625" style="1"/>
    <col min="5132" max="5132" width="14" style="1" customWidth="1"/>
    <col min="5133" max="5133" width="17.42578125" style="1" customWidth="1"/>
    <col min="5134" max="5380" width="9.140625" style="1"/>
    <col min="5381" max="5381" width="5" style="1" customWidth="1"/>
    <col min="5382" max="5382" width="61.5703125" style="1" customWidth="1"/>
    <col min="5383" max="5385" width="14.42578125" style="1" customWidth="1"/>
    <col min="5386" max="5386" width="18.28515625" style="1" customWidth="1"/>
    <col min="5387" max="5387" width="9.140625" style="1"/>
    <col min="5388" max="5388" width="14" style="1" customWidth="1"/>
    <col min="5389" max="5389" width="17.42578125" style="1" customWidth="1"/>
    <col min="5390" max="5636" width="9.140625" style="1"/>
    <col min="5637" max="5637" width="5" style="1" customWidth="1"/>
    <col min="5638" max="5638" width="61.5703125" style="1" customWidth="1"/>
    <col min="5639" max="5641" width="14.42578125" style="1" customWidth="1"/>
    <col min="5642" max="5642" width="18.28515625" style="1" customWidth="1"/>
    <col min="5643" max="5643" width="9.140625" style="1"/>
    <col min="5644" max="5644" width="14" style="1" customWidth="1"/>
    <col min="5645" max="5645" width="17.42578125" style="1" customWidth="1"/>
    <col min="5646" max="5892" width="9.140625" style="1"/>
    <col min="5893" max="5893" width="5" style="1" customWidth="1"/>
    <col min="5894" max="5894" width="61.5703125" style="1" customWidth="1"/>
    <col min="5895" max="5897" width="14.42578125" style="1" customWidth="1"/>
    <col min="5898" max="5898" width="18.28515625" style="1" customWidth="1"/>
    <col min="5899" max="5899" width="9.140625" style="1"/>
    <col min="5900" max="5900" width="14" style="1" customWidth="1"/>
    <col min="5901" max="5901" width="17.42578125" style="1" customWidth="1"/>
    <col min="5902" max="6148" width="9.140625" style="1"/>
    <col min="6149" max="6149" width="5" style="1" customWidth="1"/>
    <col min="6150" max="6150" width="61.5703125" style="1" customWidth="1"/>
    <col min="6151" max="6153" width="14.42578125" style="1" customWidth="1"/>
    <col min="6154" max="6154" width="18.28515625" style="1" customWidth="1"/>
    <col min="6155" max="6155" width="9.140625" style="1"/>
    <col min="6156" max="6156" width="14" style="1" customWidth="1"/>
    <col min="6157" max="6157" width="17.42578125" style="1" customWidth="1"/>
    <col min="6158" max="6404" width="9.140625" style="1"/>
    <col min="6405" max="6405" width="5" style="1" customWidth="1"/>
    <col min="6406" max="6406" width="61.5703125" style="1" customWidth="1"/>
    <col min="6407" max="6409" width="14.42578125" style="1" customWidth="1"/>
    <col min="6410" max="6410" width="18.28515625" style="1" customWidth="1"/>
    <col min="6411" max="6411" width="9.140625" style="1"/>
    <col min="6412" max="6412" width="14" style="1" customWidth="1"/>
    <col min="6413" max="6413" width="17.42578125" style="1" customWidth="1"/>
    <col min="6414" max="6660" width="9.140625" style="1"/>
    <col min="6661" max="6661" width="5" style="1" customWidth="1"/>
    <col min="6662" max="6662" width="61.5703125" style="1" customWidth="1"/>
    <col min="6663" max="6665" width="14.42578125" style="1" customWidth="1"/>
    <col min="6666" max="6666" width="18.28515625" style="1" customWidth="1"/>
    <col min="6667" max="6667" width="9.140625" style="1"/>
    <col min="6668" max="6668" width="14" style="1" customWidth="1"/>
    <col min="6669" max="6669" width="17.42578125" style="1" customWidth="1"/>
    <col min="6670" max="6916" width="9.140625" style="1"/>
    <col min="6917" max="6917" width="5" style="1" customWidth="1"/>
    <col min="6918" max="6918" width="61.5703125" style="1" customWidth="1"/>
    <col min="6919" max="6921" width="14.42578125" style="1" customWidth="1"/>
    <col min="6922" max="6922" width="18.28515625" style="1" customWidth="1"/>
    <col min="6923" max="6923" width="9.140625" style="1"/>
    <col min="6924" max="6924" width="14" style="1" customWidth="1"/>
    <col min="6925" max="6925" width="17.42578125" style="1" customWidth="1"/>
    <col min="6926" max="7172" width="9.140625" style="1"/>
    <col min="7173" max="7173" width="5" style="1" customWidth="1"/>
    <col min="7174" max="7174" width="61.5703125" style="1" customWidth="1"/>
    <col min="7175" max="7177" width="14.42578125" style="1" customWidth="1"/>
    <col min="7178" max="7178" width="18.28515625" style="1" customWidth="1"/>
    <col min="7179" max="7179" width="9.140625" style="1"/>
    <col min="7180" max="7180" width="14" style="1" customWidth="1"/>
    <col min="7181" max="7181" width="17.42578125" style="1" customWidth="1"/>
    <col min="7182" max="7428" width="9.140625" style="1"/>
    <col min="7429" max="7429" width="5" style="1" customWidth="1"/>
    <col min="7430" max="7430" width="61.5703125" style="1" customWidth="1"/>
    <col min="7431" max="7433" width="14.42578125" style="1" customWidth="1"/>
    <col min="7434" max="7434" width="18.28515625" style="1" customWidth="1"/>
    <col min="7435" max="7435" width="9.140625" style="1"/>
    <col min="7436" max="7436" width="14" style="1" customWidth="1"/>
    <col min="7437" max="7437" width="17.42578125" style="1" customWidth="1"/>
    <col min="7438" max="7684" width="9.140625" style="1"/>
    <col min="7685" max="7685" width="5" style="1" customWidth="1"/>
    <col min="7686" max="7686" width="61.5703125" style="1" customWidth="1"/>
    <col min="7687" max="7689" width="14.42578125" style="1" customWidth="1"/>
    <col min="7690" max="7690" width="18.28515625" style="1" customWidth="1"/>
    <col min="7691" max="7691" width="9.140625" style="1"/>
    <col min="7692" max="7692" width="14" style="1" customWidth="1"/>
    <col min="7693" max="7693" width="17.42578125" style="1" customWidth="1"/>
    <col min="7694" max="7940" width="9.140625" style="1"/>
    <col min="7941" max="7941" width="5" style="1" customWidth="1"/>
    <col min="7942" max="7942" width="61.5703125" style="1" customWidth="1"/>
    <col min="7943" max="7945" width="14.42578125" style="1" customWidth="1"/>
    <col min="7946" max="7946" width="18.28515625" style="1" customWidth="1"/>
    <col min="7947" max="7947" width="9.140625" style="1"/>
    <col min="7948" max="7948" width="14" style="1" customWidth="1"/>
    <col min="7949" max="7949" width="17.42578125" style="1" customWidth="1"/>
    <col min="7950" max="8196" width="9.140625" style="1"/>
    <col min="8197" max="8197" width="5" style="1" customWidth="1"/>
    <col min="8198" max="8198" width="61.5703125" style="1" customWidth="1"/>
    <col min="8199" max="8201" width="14.42578125" style="1" customWidth="1"/>
    <col min="8202" max="8202" width="18.28515625" style="1" customWidth="1"/>
    <col min="8203" max="8203" width="9.140625" style="1"/>
    <col min="8204" max="8204" width="14" style="1" customWidth="1"/>
    <col min="8205" max="8205" width="17.42578125" style="1" customWidth="1"/>
    <col min="8206" max="8452" width="9.140625" style="1"/>
    <col min="8453" max="8453" width="5" style="1" customWidth="1"/>
    <col min="8454" max="8454" width="61.5703125" style="1" customWidth="1"/>
    <col min="8455" max="8457" width="14.42578125" style="1" customWidth="1"/>
    <col min="8458" max="8458" width="18.28515625" style="1" customWidth="1"/>
    <col min="8459" max="8459" width="9.140625" style="1"/>
    <col min="8460" max="8460" width="14" style="1" customWidth="1"/>
    <col min="8461" max="8461" width="17.42578125" style="1" customWidth="1"/>
    <col min="8462" max="8708" width="9.140625" style="1"/>
    <col min="8709" max="8709" width="5" style="1" customWidth="1"/>
    <col min="8710" max="8710" width="61.5703125" style="1" customWidth="1"/>
    <col min="8711" max="8713" width="14.42578125" style="1" customWidth="1"/>
    <col min="8714" max="8714" width="18.28515625" style="1" customWidth="1"/>
    <col min="8715" max="8715" width="9.140625" style="1"/>
    <col min="8716" max="8716" width="14" style="1" customWidth="1"/>
    <col min="8717" max="8717" width="17.42578125" style="1" customWidth="1"/>
    <col min="8718" max="8964" width="9.140625" style="1"/>
    <col min="8965" max="8965" width="5" style="1" customWidth="1"/>
    <col min="8966" max="8966" width="61.5703125" style="1" customWidth="1"/>
    <col min="8967" max="8969" width="14.42578125" style="1" customWidth="1"/>
    <col min="8970" max="8970" width="18.28515625" style="1" customWidth="1"/>
    <col min="8971" max="8971" width="9.140625" style="1"/>
    <col min="8972" max="8972" width="14" style="1" customWidth="1"/>
    <col min="8973" max="8973" width="17.42578125" style="1" customWidth="1"/>
    <col min="8974" max="9220" width="9.140625" style="1"/>
    <col min="9221" max="9221" width="5" style="1" customWidth="1"/>
    <col min="9222" max="9222" width="61.5703125" style="1" customWidth="1"/>
    <col min="9223" max="9225" width="14.42578125" style="1" customWidth="1"/>
    <col min="9226" max="9226" width="18.28515625" style="1" customWidth="1"/>
    <col min="9227" max="9227" width="9.140625" style="1"/>
    <col min="9228" max="9228" width="14" style="1" customWidth="1"/>
    <col min="9229" max="9229" width="17.42578125" style="1" customWidth="1"/>
    <col min="9230" max="9476" width="9.140625" style="1"/>
    <col min="9477" max="9477" width="5" style="1" customWidth="1"/>
    <col min="9478" max="9478" width="61.5703125" style="1" customWidth="1"/>
    <col min="9479" max="9481" width="14.42578125" style="1" customWidth="1"/>
    <col min="9482" max="9482" width="18.28515625" style="1" customWidth="1"/>
    <col min="9483" max="9483" width="9.140625" style="1"/>
    <col min="9484" max="9484" width="14" style="1" customWidth="1"/>
    <col min="9485" max="9485" width="17.42578125" style="1" customWidth="1"/>
    <col min="9486" max="9732" width="9.140625" style="1"/>
    <col min="9733" max="9733" width="5" style="1" customWidth="1"/>
    <col min="9734" max="9734" width="61.5703125" style="1" customWidth="1"/>
    <col min="9735" max="9737" width="14.42578125" style="1" customWidth="1"/>
    <col min="9738" max="9738" width="18.28515625" style="1" customWidth="1"/>
    <col min="9739" max="9739" width="9.140625" style="1"/>
    <col min="9740" max="9740" width="14" style="1" customWidth="1"/>
    <col min="9741" max="9741" width="17.42578125" style="1" customWidth="1"/>
    <col min="9742" max="9988" width="9.140625" style="1"/>
    <col min="9989" max="9989" width="5" style="1" customWidth="1"/>
    <col min="9990" max="9990" width="61.5703125" style="1" customWidth="1"/>
    <col min="9991" max="9993" width="14.42578125" style="1" customWidth="1"/>
    <col min="9994" max="9994" width="18.28515625" style="1" customWidth="1"/>
    <col min="9995" max="9995" width="9.140625" style="1"/>
    <col min="9996" max="9996" width="14" style="1" customWidth="1"/>
    <col min="9997" max="9997" width="17.42578125" style="1" customWidth="1"/>
    <col min="9998" max="10244" width="9.140625" style="1"/>
    <col min="10245" max="10245" width="5" style="1" customWidth="1"/>
    <col min="10246" max="10246" width="61.5703125" style="1" customWidth="1"/>
    <col min="10247" max="10249" width="14.42578125" style="1" customWidth="1"/>
    <col min="10250" max="10250" width="18.28515625" style="1" customWidth="1"/>
    <col min="10251" max="10251" width="9.140625" style="1"/>
    <col min="10252" max="10252" width="14" style="1" customWidth="1"/>
    <col min="10253" max="10253" width="17.42578125" style="1" customWidth="1"/>
    <col min="10254" max="10500" width="9.140625" style="1"/>
    <col min="10501" max="10501" width="5" style="1" customWidth="1"/>
    <col min="10502" max="10502" width="61.5703125" style="1" customWidth="1"/>
    <col min="10503" max="10505" width="14.42578125" style="1" customWidth="1"/>
    <col min="10506" max="10506" width="18.28515625" style="1" customWidth="1"/>
    <col min="10507" max="10507" width="9.140625" style="1"/>
    <col min="10508" max="10508" width="14" style="1" customWidth="1"/>
    <col min="10509" max="10509" width="17.42578125" style="1" customWidth="1"/>
    <col min="10510" max="10756" width="9.140625" style="1"/>
    <col min="10757" max="10757" width="5" style="1" customWidth="1"/>
    <col min="10758" max="10758" width="61.5703125" style="1" customWidth="1"/>
    <col min="10759" max="10761" width="14.42578125" style="1" customWidth="1"/>
    <col min="10762" max="10762" width="18.28515625" style="1" customWidth="1"/>
    <col min="10763" max="10763" width="9.140625" style="1"/>
    <col min="10764" max="10764" width="14" style="1" customWidth="1"/>
    <col min="10765" max="10765" width="17.42578125" style="1" customWidth="1"/>
    <col min="10766" max="11012" width="9.140625" style="1"/>
    <col min="11013" max="11013" width="5" style="1" customWidth="1"/>
    <col min="11014" max="11014" width="61.5703125" style="1" customWidth="1"/>
    <col min="11015" max="11017" width="14.42578125" style="1" customWidth="1"/>
    <col min="11018" max="11018" width="18.28515625" style="1" customWidth="1"/>
    <col min="11019" max="11019" width="9.140625" style="1"/>
    <col min="11020" max="11020" width="14" style="1" customWidth="1"/>
    <col min="11021" max="11021" width="17.42578125" style="1" customWidth="1"/>
    <col min="11022" max="11268" width="9.140625" style="1"/>
    <col min="11269" max="11269" width="5" style="1" customWidth="1"/>
    <col min="11270" max="11270" width="61.5703125" style="1" customWidth="1"/>
    <col min="11271" max="11273" width="14.42578125" style="1" customWidth="1"/>
    <col min="11274" max="11274" width="18.28515625" style="1" customWidth="1"/>
    <col min="11275" max="11275" width="9.140625" style="1"/>
    <col min="11276" max="11276" width="14" style="1" customWidth="1"/>
    <col min="11277" max="11277" width="17.42578125" style="1" customWidth="1"/>
    <col min="11278" max="11524" width="9.140625" style="1"/>
    <col min="11525" max="11525" width="5" style="1" customWidth="1"/>
    <col min="11526" max="11526" width="61.5703125" style="1" customWidth="1"/>
    <col min="11527" max="11529" width="14.42578125" style="1" customWidth="1"/>
    <col min="11530" max="11530" width="18.28515625" style="1" customWidth="1"/>
    <col min="11531" max="11531" width="9.140625" style="1"/>
    <col min="11532" max="11532" width="14" style="1" customWidth="1"/>
    <col min="11533" max="11533" width="17.42578125" style="1" customWidth="1"/>
    <col min="11534" max="11780" width="9.140625" style="1"/>
    <col min="11781" max="11781" width="5" style="1" customWidth="1"/>
    <col min="11782" max="11782" width="61.5703125" style="1" customWidth="1"/>
    <col min="11783" max="11785" width="14.42578125" style="1" customWidth="1"/>
    <col min="11786" max="11786" width="18.28515625" style="1" customWidth="1"/>
    <col min="11787" max="11787" width="9.140625" style="1"/>
    <col min="11788" max="11788" width="14" style="1" customWidth="1"/>
    <col min="11789" max="11789" width="17.42578125" style="1" customWidth="1"/>
    <col min="11790" max="12036" width="9.140625" style="1"/>
    <col min="12037" max="12037" width="5" style="1" customWidth="1"/>
    <col min="12038" max="12038" width="61.5703125" style="1" customWidth="1"/>
    <col min="12039" max="12041" width="14.42578125" style="1" customWidth="1"/>
    <col min="12042" max="12042" width="18.28515625" style="1" customWidth="1"/>
    <col min="12043" max="12043" width="9.140625" style="1"/>
    <col min="12044" max="12044" width="14" style="1" customWidth="1"/>
    <col min="12045" max="12045" width="17.42578125" style="1" customWidth="1"/>
    <col min="12046" max="12292" width="9.140625" style="1"/>
    <col min="12293" max="12293" width="5" style="1" customWidth="1"/>
    <col min="12294" max="12294" width="61.5703125" style="1" customWidth="1"/>
    <col min="12295" max="12297" width="14.42578125" style="1" customWidth="1"/>
    <col min="12298" max="12298" width="18.28515625" style="1" customWidth="1"/>
    <col min="12299" max="12299" width="9.140625" style="1"/>
    <col min="12300" max="12300" width="14" style="1" customWidth="1"/>
    <col min="12301" max="12301" width="17.42578125" style="1" customWidth="1"/>
    <col min="12302" max="12548" width="9.140625" style="1"/>
    <col min="12549" max="12549" width="5" style="1" customWidth="1"/>
    <col min="12550" max="12550" width="61.5703125" style="1" customWidth="1"/>
    <col min="12551" max="12553" width="14.42578125" style="1" customWidth="1"/>
    <col min="12554" max="12554" width="18.28515625" style="1" customWidth="1"/>
    <col min="12555" max="12555" width="9.140625" style="1"/>
    <col min="12556" max="12556" width="14" style="1" customWidth="1"/>
    <col min="12557" max="12557" width="17.42578125" style="1" customWidth="1"/>
    <col min="12558" max="12804" width="9.140625" style="1"/>
    <col min="12805" max="12805" width="5" style="1" customWidth="1"/>
    <col min="12806" max="12806" width="61.5703125" style="1" customWidth="1"/>
    <col min="12807" max="12809" width="14.42578125" style="1" customWidth="1"/>
    <col min="12810" max="12810" width="18.28515625" style="1" customWidth="1"/>
    <col min="12811" max="12811" width="9.140625" style="1"/>
    <col min="12812" max="12812" width="14" style="1" customWidth="1"/>
    <col min="12813" max="12813" width="17.42578125" style="1" customWidth="1"/>
    <col min="12814" max="13060" width="9.140625" style="1"/>
    <col min="13061" max="13061" width="5" style="1" customWidth="1"/>
    <col min="13062" max="13062" width="61.5703125" style="1" customWidth="1"/>
    <col min="13063" max="13065" width="14.42578125" style="1" customWidth="1"/>
    <col min="13066" max="13066" width="18.28515625" style="1" customWidth="1"/>
    <col min="13067" max="13067" width="9.140625" style="1"/>
    <col min="13068" max="13068" width="14" style="1" customWidth="1"/>
    <col min="13069" max="13069" width="17.42578125" style="1" customWidth="1"/>
    <col min="13070" max="13316" width="9.140625" style="1"/>
    <col min="13317" max="13317" width="5" style="1" customWidth="1"/>
    <col min="13318" max="13318" width="61.5703125" style="1" customWidth="1"/>
    <col min="13319" max="13321" width="14.42578125" style="1" customWidth="1"/>
    <col min="13322" max="13322" width="18.28515625" style="1" customWidth="1"/>
    <col min="13323" max="13323" width="9.140625" style="1"/>
    <col min="13324" max="13324" width="14" style="1" customWidth="1"/>
    <col min="13325" max="13325" width="17.42578125" style="1" customWidth="1"/>
    <col min="13326" max="13572" width="9.140625" style="1"/>
    <col min="13573" max="13573" width="5" style="1" customWidth="1"/>
    <col min="13574" max="13574" width="61.5703125" style="1" customWidth="1"/>
    <col min="13575" max="13577" width="14.42578125" style="1" customWidth="1"/>
    <col min="13578" max="13578" width="18.28515625" style="1" customWidth="1"/>
    <col min="13579" max="13579" width="9.140625" style="1"/>
    <col min="13580" max="13580" width="14" style="1" customWidth="1"/>
    <col min="13581" max="13581" width="17.42578125" style="1" customWidth="1"/>
    <col min="13582" max="13828" width="9.140625" style="1"/>
    <col min="13829" max="13829" width="5" style="1" customWidth="1"/>
    <col min="13830" max="13830" width="61.5703125" style="1" customWidth="1"/>
    <col min="13831" max="13833" width="14.42578125" style="1" customWidth="1"/>
    <col min="13834" max="13834" width="18.28515625" style="1" customWidth="1"/>
    <col min="13835" max="13835" width="9.140625" style="1"/>
    <col min="13836" max="13836" width="14" style="1" customWidth="1"/>
    <col min="13837" max="13837" width="17.42578125" style="1" customWidth="1"/>
    <col min="13838" max="14084" width="9.140625" style="1"/>
    <col min="14085" max="14085" width="5" style="1" customWidth="1"/>
    <col min="14086" max="14086" width="61.5703125" style="1" customWidth="1"/>
    <col min="14087" max="14089" width="14.42578125" style="1" customWidth="1"/>
    <col min="14090" max="14090" width="18.28515625" style="1" customWidth="1"/>
    <col min="14091" max="14091" width="9.140625" style="1"/>
    <col min="14092" max="14092" width="14" style="1" customWidth="1"/>
    <col min="14093" max="14093" width="17.42578125" style="1" customWidth="1"/>
    <col min="14094" max="14340" width="9.140625" style="1"/>
    <col min="14341" max="14341" width="5" style="1" customWidth="1"/>
    <col min="14342" max="14342" width="61.5703125" style="1" customWidth="1"/>
    <col min="14343" max="14345" width="14.42578125" style="1" customWidth="1"/>
    <col min="14346" max="14346" width="18.28515625" style="1" customWidth="1"/>
    <col min="14347" max="14347" width="9.140625" style="1"/>
    <col min="14348" max="14348" width="14" style="1" customWidth="1"/>
    <col min="14349" max="14349" width="17.42578125" style="1" customWidth="1"/>
    <col min="14350" max="14596" width="9.140625" style="1"/>
    <col min="14597" max="14597" width="5" style="1" customWidth="1"/>
    <col min="14598" max="14598" width="61.5703125" style="1" customWidth="1"/>
    <col min="14599" max="14601" width="14.42578125" style="1" customWidth="1"/>
    <col min="14602" max="14602" width="18.28515625" style="1" customWidth="1"/>
    <col min="14603" max="14603" width="9.140625" style="1"/>
    <col min="14604" max="14604" width="14" style="1" customWidth="1"/>
    <col min="14605" max="14605" width="17.42578125" style="1" customWidth="1"/>
    <col min="14606" max="14852" width="9.140625" style="1"/>
    <col min="14853" max="14853" width="5" style="1" customWidth="1"/>
    <col min="14854" max="14854" width="61.5703125" style="1" customWidth="1"/>
    <col min="14855" max="14857" width="14.42578125" style="1" customWidth="1"/>
    <col min="14858" max="14858" width="18.28515625" style="1" customWidth="1"/>
    <col min="14859" max="14859" width="9.140625" style="1"/>
    <col min="14860" max="14860" width="14" style="1" customWidth="1"/>
    <col min="14861" max="14861" width="17.42578125" style="1" customWidth="1"/>
    <col min="14862" max="15108" width="9.140625" style="1"/>
    <col min="15109" max="15109" width="5" style="1" customWidth="1"/>
    <col min="15110" max="15110" width="61.5703125" style="1" customWidth="1"/>
    <col min="15111" max="15113" width="14.42578125" style="1" customWidth="1"/>
    <col min="15114" max="15114" width="18.28515625" style="1" customWidth="1"/>
    <col min="15115" max="15115" width="9.140625" style="1"/>
    <col min="15116" max="15116" width="14" style="1" customWidth="1"/>
    <col min="15117" max="15117" width="17.42578125" style="1" customWidth="1"/>
    <col min="15118" max="15364" width="9.140625" style="1"/>
    <col min="15365" max="15365" width="5" style="1" customWidth="1"/>
    <col min="15366" max="15366" width="61.5703125" style="1" customWidth="1"/>
    <col min="15367" max="15369" width="14.42578125" style="1" customWidth="1"/>
    <col min="15370" max="15370" width="18.28515625" style="1" customWidth="1"/>
    <col min="15371" max="15371" width="9.140625" style="1"/>
    <col min="15372" max="15372" width="14" style="1" customWidth="1"/>
    <col min="15373" max="15373" width="17.42578125" style="1" customWidth="1"/>
    <col min="15374" max="15620" width="9.140625" style="1"/>
    <col min="15621" max="15621" width="5" style="1" customWidth="1"/>
    <col min="15622" max="15622" width="61.5703125" style="1" customWidth="1"/>
    <col min="15623" max="15625" width="14.42578125" style="1" customWidth="1"/>
    <col min="15626" max="15626" width="18.28515625" style="1" customWidth="1"/>
    <col min="15627" max="15627" width="9.140625" style="1"/>
    <col min="15628" max="15628" width="14" style="1" customWidth="1"/>
    <col min="15629" max="15629" width="17.42578125" style="1" customWidth="1"/>
    <col min="15630" max="15876" width="9.140625" style="1"/>
    <col min="15877" max="15877" width="5" style="1" customWidth="1"/>
    <col min="15878" max="15878" width="61.5703125" style="1" customWidth="1"/>
    <col min="15879" max="15881" width="14.42578125" style="1" customWidth="1"/>
    <col min="15882" max="15882" width="18.28515625" style="1" customWidth="1"/>
    <col min="15883" max="15883" width="9.140625" style="1"/>
    <col min="15884" max="15884" width="14" style="1" customWidth="1"/>
    <col min="15885" max="15885" width="17.42578125" style="1" customWidth="1"/>
    <col min="15886" max="16132" width="9.140625" style="1"/>
    <col min="16133" max="16133" width="5" style="1" customWidth="1"/>
    <col min="16134" max="16134" width="61.5703125" style="1" customWidth="1"/>
    <col min="16135" max="16137" width="14.42578125" style="1" customWidth="1"/>
    <col min="16138" max="16138" width="18.28515625" style="1" customWidth="1"/>
    <col min="16139" max="16139" width="9.140625" style="1"/>
    <col min="16140" max="16140" width="14" style="1" customWidth="1"/>
    <col min="16141" max="16141" width="17.42578125" style="1" customWidth="1"/>
    <col min="16142" max="16384" width="9.140625" style="1"/>
  </cols>
  <sheetData>
    <row r="2" spans="2:332" s="2" customFormat="1" ht="21.75" customHeight="1" x14ac:dyDescent="0.4">
      <c r="B2" s="230" t="s">
        <v>199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4" spans="2:332" x14ac:dyDescent="0.2">
      <c r="B4" s="233" t="s">
        <v>17</v>
      </c>
      <c r="C4" s="233" t="s">
        <v>18</v>
      </c>
      <c r="D4" s="235" t="s">
        <v>19</v>
      </c>
      <c r="E4" s="235"/>
      <c r="F4" s="235"/>
      <c r="G4" s="235"/>
      <c r="H4" s="235"/>
      <c r="I4" s="235"/>
      <c r="J4" s="236" t="s">
        <v>20</v>
      </c>
      <c r="K4" s="237"/>
      <c r="L4" s="237"/>
      <c r="M4" s="238" t="s">
        <v>21</v>
      </c>
    </row>
    <row r="5" spans="2:332" ht="42.75" customHeight="1" x14ac:dyDescent="0.2">
      <c r="B5" s="234"/>
      <c r="C5" s="234"/>
      <c r="D5" s="3" t="s">
        <v>48</v>
      </c>
      <c r="E5" s="30" t="s">
        <v>191</v>
      </c>
      <c r="F5" s="29" t="s">
        <v>90</v>
      </c>
      <c r="G5" s="29" t="s">
        <v>49</v>
      </c>
      <c r="H5" s="30" t="s">
        <v>50</v>
      </c>
      <c r="I5" s="84" t="s">
        <v>51</v>
      </c>
      <c r="J5" s="4" t="s">
        <v>22</v>
      </c>
      <c r="K5" s="4" t="s">
        <v>23</v>
      </c>
      <c r="L5" s="3" t="s">
        <v>24</v>
      </c>
      <c r="M5" s="239"/>
    </row>
    <row r="6" spans="2:332" ht="62.25" customHeight="1" x14ac:dyDescent="0.2">
      <c r="B6" s="17">
        <v>1</v>
      </c>
      <c r="C6" s="126" t="s">
        <v>197</v>
      </c>
      <c r="D6" s="124"/>
      <c r="E6" s="6"/>
      <c r="F6" s="6"/>
      <c r="G6" s="6"/>
      <c r="H6" s="108"/>
      <c r="I6" s="6"/>
      <c r="J6" s="121" t="s">
        <v>52</v>
      </c>
      <c r="K6" s="122" t="s">
        <v>104</v>
      </c>
      <c r="L6" s="121" t="s">
        <v>112</v>
      </c>
      <c r="M6" s="8"/>
      <c r="LT6" s="7" t="s">
        <v>25</v>
      </c>
    </row>
    <row r="7" spans="2:332" ht="69" customHeight="1" x14ac:dyDescent="0.2">
      <c r="B7" s="5">
        <v>2</v>
      </c>
      <c r="C7" s="125" t="s">
        <v>198</v>
      </c>
      <c r="D7" s="9"/>
      <c r="E7" s="115" t="s">
        <v>89</v>
      </c>
      <c r="F7" s="9"/>
      <c r="G7" s="9"/>
      <c r="H7" s="9"/>
      <c r="I7" s="6"/>
      <c r="J7" s="121" t="s">
        <v>100</v>
      </c>
      <c r="K7" s="123" t="s">
        <v>26</v>
      </c>
      <c r="L7" s="121" t="s">
        <v>113</v>
      </c>
      <c r="M7" s="10"/>
    </row>
    <row r="8" spans="2:332" ht="81.75" customHeight="1" x14ac:dyDescent="0.2">
      <c r="B8" s="5">
        <v>3</v>
      </c>
      <c r="C8" s="11" t="s">
        <v>99</v>
      </c>
      <c r="D8" s="114" t="s">
        <v>93</v>
      </c>
      <c r="E8" s="108"/>
      <c r="F8" s="107"/>
      <c r="G8" s="12"/>
      <c r="H8" s="12"/>
      <c r="I8" s="9"/>
      <c r="J8" s="121" t="s">
        <v>100</v>
      </c>
      <c r="K8" s="123" t="s">
        <v>26</v>
      </c>
      <c r="L8" s="121" t="s">
        <v>114</v>
      </c>
      <c r="M8" s="10"/>
    </row>
    <row r="9" spans="2:332" ht="69.75" customHeight="1" x14ac:dyDescent="0.2">
      <c r="B9" s="119">
        <v>4</v>
      </c>
      <c r="C9" s="120" t="s">
        <v>94</v>
      </c>
      <c r="D9" s="13"/>
      <c r="E9" s="115"/>
      <c r="F9" s="14"/>
      <c r="G9" s="14"/>
      <c r="H9" s="14"/>
      <c r="I9" s="9"/>
      <c r="J9" s="121" t="s">
        <v>111</v>
      </c>
      <c r="K9" s="123" t="s">
        <v>26</v>
      </c>
      <c r="L9" s="121" t="s">
        <v>115</v>
      </c>
      <c r="M9" s="7"/>
    </row>
    <row r="10" spans="2:332" ht="98.25" customHeight="1" x14ac:dyDescent="0.2">
      <c r="B10" s="5">
        <v>5</v>
      </c>
      <c r="C10" s="11" t="s">
        <v>95</v>
      </c>
      <c r="D10" s="116" t="s">
        <v>93</v>
      </c>
      <c r="E10" s="127" t="s">
        <v>89</v>
      </c>
      <c r="F10" s="12"/>
      <c r="G10" s="15"/>
      <c r="H10" s="15"/>
      <c r="I10" s="16"/>
      <c r="J10" s="121" t="s">
        <v>81</v>
      </c>
      <c r="K10" s="123" t="s">
        <v>101</v>
      </c>
      <c r="L10" s="121" t="s">
        <v>82</v>
      </c>
      <c r="M10" s="7"/>
    </row>
    <row r="11" spans="2:332" ht="93.75" customHeight="1" x14ac:dyDescent="0.2">
      <c r="B11" s="5">
        <v>6</v>
      </c>
      <c r="C11" s="11" t="s">
        <v>124</v>
      </c>
      <c r="D11" s="6"/>
      <c r="E11" s="107" t="s">
        <v>93</v>
      </c>
      <c r="F11" s="127" t="s">
        <v>89</v>
      </c>
      <c r="G11" s="12"/>
      <c r="H11" s="15"/>
      <c r="I11" s="16"/>
      <c r="J11" s="121" t="s">
        <v>81</v>
      </c>
      <c r="K11" s="123" t="s">
        <v>125</v>
      </c>
      <c r="L11" s="121" t="s">
        <v>82</v>
      </c>
      <c r="M11" s="7"/>
    </row>
    <row r="12" spans="2:332" ht="89.25" customHeight="1" x14ac:dyDescent="0.2">
      <c r="B12" s="5">
        <v>7</v>
      </c>
      <c r="C12" s="11" t="s">
        <v>123</v>
      </c>
      <c r="D12" s="6"/>
      <c r="E12" s="15"/>
      <c r="F12" s="117" t="s">
        <v>93</v>
      </c>
      <c r="G12" s="127" t="s">
        <v>89</v>
      </c>
      <c r="H12" s="15"/>
      <c r="I12" s="16"/>
      <c r="J12" s="121" t="s">
        <v>81</v>
      </c>
      <c r="K12" s="123" t="s">
        <v>125</v>
      </c>
      <c r="L12" s="121" t="s">
        <v>82</v>
      </c>
      <c r="M12" s="7"/>
    </row>
    <row r="13" spans="2:332" ht="63" customHeight="1" x14ac:dyDescent="0.2">
      <c r="B13" s="117">
        <v>8</v>
      </c>
      <c r="C13" s="118" t="s">
        <v>84</v>
      </c>
      <c r="D13" s="9"/>
      <c r="E13" s="116"/>
      <c r="F13" s="6"/>
      <c r="G13" s="6"/>
      <c r="H13" s="6"/>
      <c r="I13" s="13"/>
      <c r="J13" s="121" t="s">
        <v>102</v>
      </c>
      <c r="K13" s="123" t="s">
        <v>101</v>
      </c>
      <c r="L13" s="121" t="s">
        <v>85</v>
      </c>
      <c r="M13" s="7"/>
    </row>
    <row r="14" spans="2:332" ht="65.25" customHeight="1" x14ac:dyDescent="0.2">
      <c r="B14" s="117">
        <v>9</v>
      </c>
      <c r="C14" s="118" t="s">
        <v>83</v>
      </c>
      <c r="D14" s="9"/>
      <c r="E14" s="6"/>
      <c r="F14" s="6"/>
      <c r="G14" s="6"/>
      <c r="H14" s="6"/>
      <c r="I14" s="13"/>
      <c r="J14" s="121" t="s">
        <v>86</v>
      </c>
      <c r="K14" s="123" t="s">
        <v>27</v>
      </c>
      <c r="L14" s="121" t="s">
        <v>87</v>
      </c>
      <c r="M14" s="7"/>
    </row>
    <row r="15" spans="2:332" ht="70.5" customHeight="1" x14ac:dyDescent="0.2">
      <c r="B15" s="117">
        <v>10</v>
      </c>
      <c r="C15" s="118" t="s">
        <v>96</v>
      </c>
      <c r="D15" s="9"/>
      <c r="E15" s="6"/>
      <c r="F15" s="6"/>
      <c r="G15" s="6"/>
      <c r="H15" s="6"/>
      <c r="I15" s="13"/>
      <c r="J15" s="121" t="s">
        <v>88</v>
      </c>
      <c r="K15" s="123" t="s">
        <v>26</v>
      </c>
      <c r="L15" s="121" t="s">
        <v>105</v>
      </c>
      <c r="M15" s="7"/>
    </row>
    <row r="16" spans="2:332" ht="82.5" customHeight="1" x14ac:dyDescent="0.2">
      <c r="B16" s="117">
        <v>11</v>
      </c>
      <c r="C16" s="118" t="s">
        <v>78</v>
      </c>
      <c r="D16" s="9"/>
      <c r="E16" s="6"/>
      <c r="F16" s="6"/>
      <c r="G16" s="6"/>
      <c r="H16" s="6"/>
      <c r="I16" s="13"/>
      <c r="J16" s="121" t="s">
        <v>103</v>
      </c>
      <c r="K16" s="123" t="s">
        <v>104</v>
      </c>
      <c r="L16" s="121" t="s">
        <v>106</v>
      </c>
      <c r="M16" s="7"/>
    </row>
    <row r="17" spans="1:23" ht="86.25" customHeight="1" x14ac:dyDescent="0.2">
      <c r="B17" s="117">
        <v>12</v>
      </c>
      <c r="C17" s="118" t="s">
        <v>192</v>
      </c>
      <c r="D17" s="9"/>
      <c r="E17" s="6"/>
      <c r="F17" s="6"/>
      <c r="G17" s="6"/>
      <c r="H17" s="6"/>
      <c r="I17" s="13"/>
      <c r="J17" s="121" t="s">
        <v>116</v>
      </c>
      <c r="K17" s="123" t="s">
        <v>26</v>
      </c>
      <c r="L17" s="121" t="s">
        <v>117</v>
      </c>
      <c r="M17" s="7"/>
    </row>
    <row r="18" spans="1:23" ht="84.75" customHeight="1" x14ac:dyDescent="0.2">
      <c r="B18" s="117">
        <v>13</v>
      </c>
      <c r="C18" s="118" t="s">
        <v>45</v>
      </c>
      <c r="D18" s="9"/>
      <c r="E18" s="6"/>
      <c r="F18" s="6"/>
      <c r="G18" s="6"/>
      <c r="H18" s="6"/>
      <c r="I18" s="13"/>
      <c r="J18" s="121" t="s">
        <v>107</v>
      </c>
      <c r="K18" s="123" t="s">
        <v>26</v>
      </c>
      <c r="L18" s="121" t="s">
        <v>118</v>
      </c>
      <c r="M18" s="7"/>
    </row>
    <row r="19" spans="1:23" ht="63.75" customHeight="1" x14ac:dyDescent="0.2">
      <c r="B19" s="5">
        <v>14</v>
      </c>
      <c r="C19" s="11" t="s">
        <v>97</v>
      </c>
      <c r="D19" s="9"/>
      <c r="E19" s="6"/>
      <c r="F19" s="6"/>
      <c r="G19" s="6"/>
      <c r="H19" s="6"/>
      <c r="I19" s="13"/>
      <c r="J19" s="121" t="s">
        <v>119</v>
      </c>
      <c r="K19" s="123" t="s">
        <v>26</v>
      </c>
      <c r="L19" s="121" t="s">
        <v>120</v>
      </c>
      <c r="M19" s="7"/>
    </row>
    <row r="20" spans="1:23" ht="82.5" customHeight="1" x14ac:dyDescent="0.2">
      <c r="B20" s="117">
        <v>13</v>
      </c>
      <c r="C20" s="118" t="s">
        <v>47</v>
      </c>
      <c r="D20" s="9"/>
      <c r="E20" s="6"/>
      <c r="F20" s="6"/>
      <c r="G20" s="6"/>
      <c r="H20" s="6"/>
      <c r="I20" s="13"/>
      <c r="J20" s="121" t="s">
        <v>108</v>
      </c>
      <c r="K20" s="123" t="s">
        <v>109</v>
      </c>
      <c r="L20" s="121" t="s">
        <v>121</v>
      </c>
      <c r="M20" s="7"/>
    </row>
    <row r="21" spans="1:23" ht="66.75" customHeight="1" x14ac:dyDescent="0.2">
      <c r="A21" s="17">
        <v>8</v>
      </c>
      <c r="B21" s="117">
        <v>14</v>
      </c>
      <c r="C21" s="118" t="s">
        <v>98</v>
      </c>
      <c r="D21" s="6"/>
      <c r="E21" s="6"/>
      <c r="F21" s="6"/>
      <c r="G21" s="6"/>
      <c r="H21" s="6"/>
      <c r="I21" s="9"/>
      <c r="J21" s="121" t="s">
        <v>110</v>
      </c>
      <c r="K21" s="123" t="s">
        <v>26</v>
      </c>
      <c r="L21" s="121" t="s">
        <v>122</v>
      </c>
      <c r="M21" s="10"/>
    </row>
    <row r="22" spans="1:23" ht="32.25" customHeight="1" x14ac:dyDescent="0.25">
      <c r="K22" s="231"/>
      <c r="L22" s="231"/>
      <c r="M22" s="231"/>
      <c r="N22" s="18"/>
      <c r="O22" s="18"/>
      <c r="P22" s="18"/>
      <c r="Q22" s="18"/>
      <c r="R22" s="18"/>
      <c r="S22" s="18"/>
      <c r="T22" s="18"/>
      <c r="U22" s="18"/>
      <c r="V22" s="18"/>
      <c r="W22"/>
    </row>
    <row r="23" spans="1:23" ht="15.75" x14ac:dyDescent="0.25">
      <c r="K23" s="135"/>
      <c r="L23" s="19"/>
      <c r="M23" s="19"/>
      <c r="N23"/>
      <c r="O23"/>
      <c r="P23"/>
      <c r="Q23"/>
      <c r="R23"/>
      <c r="S23"/>
      <c r="T23"/>
      <c r="U23"/>
      <c r="V23"/>
      <c r="W23"/>
    </row>
    <row r="24" spans="1:23" ht="15" x14ac:dyDescent="0.25">
      <c r="K24" s="232"/>
      <c r="L24" s="232"/>
      <c r="M24" s="232"/>
      <c r="N24"/>
      <c r="O24"/>
      <c r="P24"/>
      <c r="Q24"/>
      <c r="R24"/>
      <c r="S24"/>
      <c r="T24"/>
      <c r="U24"/>
      <c r="V24"/>
      <c r="W24"/>
    </row>
    <row r="25" spans="1:23" ht="15" x14ac:dyDescent="0.25">
      <c r="K25" s="19"/>
      <c r="L25" s="19"/>
      <c r="M25" s="19"/>
      <c r="N25"/>
      <c r="O25"/>
      <c r="P25"/>
      <c r="Q25"/>
      <c r="R25"/>
      <c r="S25"/>
      <c r="T25"/>
      <c r="U25"/>
      <c r="V25"/>
      <c r="W25"/>
    </row>
    <row r="26" spans="1:23" ht="15" x14ac:dyDescent="0.25">
      <c r="K26" s="19"/>
      <c r="L26" s="19"/>
      <c r="M26" s="19"/>
      <c r="N26"/>
      <c r="O26"/>
      <c r="P26"/>
      <c r="Q26"/>
      <c r="R26"/>
      <c r="S26"/>
      <c r="T26"/>
      <c r="U26"/>
      <c r="V26"/>
      <c r="W26"/>
    </row>
    <row r="27" spans="1:23" ht="15" x14ac:dyDescent="0.25">
      <c r="K27" s="136"/>
      <c r="L27" s="19"/>
      <c r="M27" s="19"/>
      <c r="N27"/>
      <c r="O27"/>
      <c r="P27"/>
      <c r="Q27"/>
      <c r="R27"/>
      <c r="S27"/>
      <c r="T27"/>
      <c r="U27"/>
      <c r="V27"/>
      <c r="W27"/>
    </row>
    <row r="28" spans="1:23" ht="15" x14ac:dyDescent="0.25">
      <c r="K28" s="19"/>
      <c r="L28" s="19"/>
      <c r="M28" s="19"/>
      <c r="N28"/>
      <c r="O28"/>
      <c r="P28"/>
      <c r="Q28"/>
      <c r="R28"/>
      <c r="S28"/>
      <c r="T28"/>
      <c r="U28"/>
      <c r="V28"/>
      <c r="W28"/>
    </row>
  </sheetData>
  <mergeCells count="8">
    <mergeCell ref="B2:M2"/>
    <mergeCell ref="K22:M22"/>
    <mergeCell ref="K24:M24"/>
    <mergeCell ref="B4:B5"/>
    <mergeCell ref="C4:C5"/>
    <mergeCell ref="D4:I4"/>
    <mergeCell ref="J4:L4"/>
    <mergeCell ref="M4:M5"/>
  </mergeCells>
  <pageMargins left="0.39370078740157483" right="0" top="0.19685039370078741" bottom="0.19685039370078741" header="0.51181102362204722" footer="0.35433070866141736"/>
  <pageSetup paperSize="9" scale="7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7"/>
  <sheetViews>
    <sheetView topLeftCell="A34" workbookViewId="0">
      <selection activeCell="C49" sqref="C49"/>
    </sheetView>
  </sheetViews>
  <sheetFormatPr defaultRowHeight="15" x14ac:dyDescent="0.25"/>
  <cols>
    <col min="1" max="1" width="10.85546875" style="131" customWidth="1"/>
    <col min="2" max="2" width="1.5703125" style="131" customWidth="1"/>
    <col min="3" max="3" width="49.7109375" style="131" customWidth="1"/>
    <col min="4" max="4" width="3.85546875" style="131" customWidth="1"/>
    <col min="5" max="5" width="4.42578125" style="131" customWidth="1"/>
    <col min="6" max="6" width="10.28515625" style="131" customWidth="1"/>
    <col min="7" max="7" width="13.7109375" style="131" customWidth="1"/>
    <col min="8" max="8" width="11.28515625" style="131" customWidth="1"/>
    <col min="9" max="12" width="9.140625" style="131"/>
    <col min="13" max="13" width="15.28515625" style="131" bestFit="1" customWidth="1"/>
    <col min="14" max="14" width="9.28515625" style="131" bestFit="1" customWidth="1"/>
    <col min="15" max="15" width="17.140625" style="131" customWidth="1"/>
    <col min="16" max="16384" width="9.140625" style="131"/>
  </cols>
  <sheetData>
    <row r="1" spans="1:7" ht="15.75" customHeight="1" x14ac:dyDescent="0.25">
      <c r="A1" s="248" t="s">
        <v>173</v>
      </c>
      <c r="B1" s="248"/>
      <c r="C1" s="248"/>
      <c r="D1" s="248"/>
      <c r="E1" s="248"/>
      <c r="F1" s="248"/>
      <c r="G1" s="248"/>
    </row>
    <row r="2" spans="1:7" ht="15.75" customHeight="1" x14ac:dyDescent="0.25">
      <c r="A2" s="248" t="s">
        <v>177</v>
      </c>
      <c r="B2" s="248"/>
      <c r="C2" s="248"/>
      <c r="D2" s="248"/>
      <c r="E2" s="248"/>
      <c r="F2" s="248"/>
      <c r="G2" s="248"/>
    </row>
    <row r="3" spans="1:7" ht="15.75" thickBot="1" x14ac:dyDescent="0.3">
      <c r="A3" s="147"/>
      <c r="B3" s="147"/>
      <c r="C3" s="147"/>
      <c r="D3" s="147"/>
      <c r="E3" s="147"/>
      <c r="F3" s="147"/>
      <c r="G3" s="147"/>
    </row>
    <row r="4" spans="1:7" ht="26.25" thickTop="1" x14ac:dyDescent="0.25">
      <c r="A4" s="148" t="s">
        <v>140</v>
      </c>
      <c r="B4" s="249" t="s">
        <v>168</v>
      </c>
      <c r="C4" s="250"/>
      <c r="D4" s="251" t="s">
        <v>141</v>
      </c>
      <c r="E4" s="252"/>
      <c r="F4" s="149" t="s">
        <v>142</v>
      </c>
      <c r="G4" s="150" t="s">
        <v>143</v>
      </c>
    </row>
    <row r="5" spans="1:7" ht="14.25" customHeight="1" x14ac:dyDescent="0.25">
      <c r="A5" s="151" t="s">
        <v>169</v>
      </c>
      <c r="B5" s="242" t="s">
        <v>174</v>
      </c>
      <c r="C5" s="243"/>
      <c r="D5" s="244" t="s">
        <v>170</v>
      </c>
      <c r="E5" s="245"/>
      <c r="F5" s="152" t="s">
        <v>171</v>
      </c>
      <c r="G5" s="153" t="s">
        <v>172</v>
      </c>
    </row>
    <row r="6" spans="1:7" ht="14.25" customHeight="1" x14ac:dyDescent="0.25">
      <c r="A6" s="154"/>
      <c r="B6" s="154"/>
      <c r="C6" s="154"/>
      <c r="D6" s="155"/>
      <c r="E6" s="156"/>
      <c r="F6" s="157"/>
      <c r="G6" s="153"/>
    </row>
    <row r="7" spans="1:7" x14ac:dyDescent="0.25">
      <c r="A7" s="158" t="s">
        <v>178</v>
      </c>
      <c r="B7" s="246" t="s">
        <v>167</v>
      </c>
      <c r="C7" s="247"/>
      <c r="D7" s="159"/>
      <c r="E7" s="160"/>
      <c r="F7" s="161"/>
      <c r="G7" s="162"/>
    </row>
    <row r="8" spans="1:7" x14ac:dyDescent="0.25">
      <c r="A8" s="158"/>
      <c r="B8" s="240" t="s">
        <v>179</v>
      </c>
      <c r="C8" s="241"/>
      <c r="D8" s="159"/>
      <c r="E8" s="160"/>
      <c r="F8" s="161"/>
      <c r="G8" s="162"/>
    </row>
    <row r="9" spans="1:7" x14ac:dyDescent="0.25">
      <c r="A9" s="158"/>
      <c r="B9" s="246" t="s">
        <v>176</v>
      </c>
      <c r="C9" s="247"/>
      <c r="D9" s="159"/>
      <c r="E9" s="160"/>
      <c r="F9" s="161"/>
      <c r="G9" s="163">
        <v>154530000</v>
      </c>
    </row>
    <row r="10" spans="1:7" x14ac:dyDescent="0.25">
      <c r="A10" s="164">
        <v>521211</v>
      </c>
      <c r="B10" s="165" t="s">
        <v>144</v>
      </c>
      <c r="C10" s="166"/>
      <c r="D10" s="167"/>
      <c r="E10" s="168"/>
      <c r="F10" s="166"/>
      <c r="G10" s="169">
        <f>SUM(G11:G15)</f>
        <v>20500000</v>
      </c>
    </row>
    <row r="11" spans="1:7" ht="15" customHeight="1" x14ac:dyDescent="0.25">
      <c r="A11" s="164"/>
      <c r="B11" s="170" t="s">
        <v>32</v>
      </c>
      <c r="C11" s="171" t="s">
        <v>145</v>
      </c>
      <c r="D11" s="167">
        <v>1</v>
      </c>
      <c r="E11" s="168" t="s">
        <v>146</v>
      </c>
      <c r="F11" s="172">
        <v>1000000</v>
      </c>
      <c r="G11" s="173">
        <f>D11*F11</f>
        <v>1000000</v>
      </c>
    </row>
    <row r="12" spans="1:7" ht="15" customHeight="1" x14ac:dyDescent="0.25">
      <c r="A12" s="164"/>
      <c r="B12" s="170" t="s">
        <v>32</v>
      </c>
      <c r="C12" s="174" t="s">
        <v>147</v>
      </c>
      <c r="D12" s="175">
        <v>60</v>
      </c>
      <c r="E12" s="176" t="s">
        <v>148</v>
      </c>
      <c r="F12" s="177">
        <v>300000</v>
      </c>
      <c r="G12" s="178">
        <f t="shared" ref="G12:G15" si="0">D12*F12</f>
        <v>18000000</v>
      </c>
    </row>
    <row r="13" spans="1:7" ht="15" customHeight="1" x14ac:dyDescent="0.25">
      <c r="A13" s="164"/>
      <c r="B13" s="179" t="s">
        <v>32</v>
      </c>
      <c r="C13" s="166" t="s">
        <v>149</v>
      </c>
      <c r="D13" s="167">
        <v>1</v>
      </c>
      <c r="E13" s="168" t="s">
        <v>146</v>
      </c>
      <c r="F13" s="172">
        <v>500000</v>
      </c>
      <c r="G13" s="173">
        <f t="shared" si="0"/>
        <v>500000</v>
      </c>
    </row>
    <row r="14" spans="1:7" ht="15" customHeight="1" x14ac:dyDescent="0.25">
      <c r="A14" s="164"/>
      <c r="B14" s="179" t="s">
        <v>32</v>
      </c>
      <c r="C14" s="166" t="s">
        <v>150</v>
      </c>
      <c r="D14" s="167">
        <v>1</v>
      </c>
      <c r="E14" s="168" t="s">
        <v>146</v>
      </c>
      <c r="F14" s="172">
        <v>500000</v>
      </c>
      <c r="G14" s="173">
        <f t="shared" si="0"/>
        <v>500000</v>
      </c>
    </row>
    <row r="15" spans="1:7" ht="15" customHeight="1" x14ac:dyDescent="0.25">
      <c r="A15" s="164"/>
      <c r="B15" s="179" t="s">
        <v>32</v>
      </c>
      <c r="C15" s="166" t="s">
        <v>151</v>
      </c>
      <c r="D15" s="167">
        <v>1</v>
      </c>
      <c r="E15" s="168" t="s">
        <v>146</v>
      </c>
      <c r="F15" s="172">
        <v>500000</v>
      </c>
      <c r="G15" s="173">
        <f t="shared" si="0"/>
        <v>500000</v>
      </c>
    </row>
    <row r="16" spans="1:7" x14ac:dyDescent="0.25">
      <c r="A16" s="164"/>
      <c r="B16" s="166"/>
      <c r="C16" s="166"/>
      <c r="D16" s="167"/>
      <c r="E16" s="168"/>
      <c r="F16" s="172"/>
      <c r="G16" s="173"/>
    </row>
    <row r="17" spans="1:10" x14ac:dyDescent="0.25">
      <c r="A17" s="164">
        <v>521213</v>
      </c>
      <c r="B17" s="165" t="s">
        <v>152</v>
      </c>
      <c r="C17" s="166"/>
      <c r="D17" s="167"/>
      <c r="E17" s="168"/>
      <c r="F17" s="172"/>
      <c r="G17" s="180">
        <f>SUM(G18:G21)</f>
        <v>1950000</v>
      </c>
    </row>
    <row r="18" spans="1:10" x14ac:dyDescent="0.25">
      <c r="A18" s="164"/>
      <c r="B18" s="179" t="s">
        <v>32</v>
      </c>
      <c r="C18" s="166" t="s">
        <v>153</v>
      </c>
      <c r="D18" s="167">
        <v>1</v>
      </c>
      <c r="E18" s="168" t="s">
        <v>148</v>
      </c>
      <c r="F18" s="172">
        <v>400000</v>
      </c>
      <c r="G18" s="173">
        <f>F18*D18</f>
        <v>400000</v>
      </c>
    </row>
    <row r="19" spans="1:10" x14ac:dyDescent="0.25">
      <c r="A19" s="164"/>
      <c r="B19" s="179" t="s">
        <v>32</v>
      </c>
      <c r="C19" s="166" t="s">
        <v>154</v>
      </c>
      <c r="D19" s="167">
        <v>1</v>
      </c>
      <c r="E19" s="168" t="s">
        <v>148</v>
      </c>
      <c r="F19" s="172">
        <v>350000</v>
      </c>
      <c r="G19" s="173">
        <f>F19*D19</f>
        <v>350000</v>
      </c>
      <c r="J19" s="131">
        <v>8</v>
      </c>
    </row>
    <row r="20" spans="1:10" x14ac:dyDescent="0.25">
      <c r="A20" s="164"/>
      <c r="B20" s="179" t="s">
        <v>32</v>
      </c>
      <c r="C20" s="166" t="s">
        <v>155</v>
      </c>
      <c r="D20" s="167">
        <v>1</v>
      </c>
      <c r="E20" s="168" t="s">
        <v>148</v>
      </c>
      <c r="F20" s="172">
        <v>300000</v>
      </c>
      <c r="G20" s="173">
        <f>F20*D20</f>
        <v>300000</v>
      </c>
      <c r="J20" s="131">
        <v>8</v>
      </c>
    </row>
    <row r="21" spans="1:10" x14ac:dyDescent="0.25">
      <c r="A21" s="164"/>
      <c r="B21" s="179" t="s">
        <v>32</v>
      </c>
      <c r="C21" s="166" t="s">
        <v>180</v>
      </c>
      <c r="D21" s="167">
        <v>3</v>
      </c>
      <c r="E21" s="168" t="s">
        <v>148</v>
      </c>
      <c r="F21" s="172">
        <v>300000</v>
      </c>
      <c r="G21" s="173">
        <f>F21*D21</f>
        <v>900000</v>
      </c>
      <c r="J21" s="131">
        <v>109</v>
      </c>
    </row>
    <row r="22" spans="1:10" x14ac:dyDescent="0.25">
      <c r="A22" s="164"/>
      <c r="B22" s="179"/>
      <c r="C22" s="166"/>
      <c r="D22" s="167"/>
      <c r="E22" s="168"/>
      <c r="F22" s="172"/>
      <c r="G22" s="173"/>
      <c r="J22" s="131">
        <v>11</v>
      </c>
    </row>
    <row r="23" spans="1:10" x14ac:dyDescent="0.25">
      <c r="A23" s="164">
        <v>521219</v>
      </c>
      <c r="B23" s="165" t="s">
        <v>156</v>
      </c>
      <c r="C23" s="166"/>
      <c r="D23" s="167"/>
      <c r="E23" s="168"/>
      <c r="F23" s="172"/>
      <c r="G23" s="180">
        <f>SUM(G24:G25)</f>
        <v>75000000</v>
      </c>
      <c r="J23" s="131">
        <f>SUM(J19:J22)</f>
        <v>136</v>
      </c>
    </row>
    <row r="24" spans="1:10" x14ac:dyDescent="0.25">
      <c r="A24" s="164"/>
      <c r="B24" s="179" t="s">
        <v>32</v>
      </c>
      <c r="C24" s="166" t="s">
        <v>181</v>
      </c>
      <c r="D24" s="167">
        <v>180</v>
      </c>
      <c r="E24" s="168" t="s">
        <v>157</v>
      </c>
      <c r="F24" s="172">
        <v>50000</v>
      </c>
      <c r="G24" s="173">
        <f>F24*D24</f>
        <v>9000000</v>
      </c>
    </row>
    <row r="25" spans="1:10" ht="30" x14ac:dyDescent="0.25">
      <c r="A25" s="164"/>
      <c r="B25" s="170" t="s">
        <v>32</v>
      </c>
      <c r="C25" s="181" t="s">
        <v>182</v>
      </c>
      <c r="D25" s="182">
        <v>120</v>
      </c>
      <c r="E25" s="176" t="s">
        <v>158</v>
      </c>
      <c r="F25" s="177">
        <v>550000</v>
      </c>
      <c r="G25" s="178">
        <f>F25*D25</f>
        <v>66000000</v>
      </c>
    </row>
    <row r="26" spans="1:10" x14ac:dyDescent="0.25">
      <c r="A26" s="164"/>
      <c r="B26" s="179"/>
      <c r="C26" s="166"/>
      <c r="D26" s="167"/>
      <c r="E26" s="168"/>
      <c r="F26" s="172"/>
      <c r="G26" s="173"/>
    </row>
    <row r="27" spans="1:10" x14ac:dyDescent="0.25">
      <c r="A27" s="164">
        <v>522151</v>
      </c>
      <c r="B27" s="165" t="s">
        <v>159</v>
      </c>
      <c r="C27" s="166"/>
      <c r="D27" s="167"/>
      <c r="E27" s="168"/>
      <c r="F27" s="172"/>
      <c r="G27" s="180">
        <f>SUM(G28:G30)</f>
        <v>25200000</v>
      </c>
    </row>
    <row r="28" spans="1:10" x14ac:dyDescent="0.25">
      <c r="A28" s="164"/>
      <c r="B28" s="179" t="s">
        <v>32</v>
      </c>
      <c r="C28" s="166" t="s">
        <v>183</v>
      </c>
      <c r="D28" s="167">
        <v>24</v>
      </c>
      <c r="E28" s="168" t="s">
        <v>160</v>
      </c>
      <c r="F28" s="172">
        <v>700000</v>
      </c>
      <c r="G28" s="173">
        <f>F28*D28</f>
        <v>16800000</v>
      </c>
    </row>
    <row r="29" spans="1:10" x14ac:dyDescent="0.25">
      <c r="A29" s="164"/>
      <c r="B29" s="179" t="s">
        <v>32</v>
      </c>
      <c r="C29" s="166" t="s">
        <v>184</v>
      </c>
      <c r="D29" s="167">
        <v>3</v>
      </c>
      <c r="E29" s="168" t="s">
        <v>160</v>
      </c>
      <c r="F29" s="172">
        <v>800000</v>
      </c>
      <c r="G29" s="173">
        <f t="shared" ref="G29:G30" si="1">F29*D29</f>
        <v>2400000</v>
      </c>
    </row>
    <row r="30" spans="1:10" x14ac:dyDescent="0.25">
      <c r="A30" s="164"/>
      <c r="B30" s="179" t="s">
        <v>32</v>
      </c>
      <c r="C30" s="166" t="s">
        <v>166</v>
      </c>
      <c r="D30" s="167">
        <v>24</v>
      </c>
      <c r="E30" s="168" t="s">
        <v>160</v>
      </c>
      <c r="F30" s="172">
        <v>250000</v>
      </c>
      <c r="G30" s="173">
        <f t="shared" si="1"/>
        <v>6000000</v>
      </c>
    </row>
    <row r="31" spans="1:10" x14ac:dyDescent="0.25">
      <c r="A31" s="164"/>
      <c r="B31" s="165"/>
      <c r="C31" s="166"/>
      <c r="D31" s="167"/>
      <c r="E31" s="168"/>
      <c r="F31" s="172"/>
      <c r="G31" s="173"/>
    </row>
    <row r="32" spans="1:10" x14ac:dyDescent="0.25">
      <c r="A32" s="164">
        <v>524113</v>
      </c>
      <c r="B32" s="165" t="s">
        <v>161</v>
      </c>
      <c r="C32" s="166"/>
      <c r="D32" s="167"/>
      <c r="E32" s="168"/>
      <c r="F32" s="172"/>
      <c r="G32" s="180">
        <f>SUM(G33:G35)</f>
        <v>5280000</v>
      </c>
    </row>
    <row r="33" spans="1:16" x14ac:dyDescent="0.25">
      <c r="A33" s="164"/>
      <c r="B33" s="179" t="s">
        <v>32</v>
      </c>
      <c r="C33" s="166" t="s">
        <v>185</v>
      </c>
      <c r="D33" s="167">
        <v>24</v>
      </c>
      <c r="E33" s="168" t="s">
        <v>148</v>
      </c>
      <c r="F33" s="172">
        <v>110000</v>
      </c>
      <c r="G33" s="173">
        <f>F33*D33</f>
        <v>2640000</v>
      </c>
    </row>
    <row r="34" spans="1:16" x14ac:dyDescent="0.25">
      <c r="A34" s="164"/>
      <c r="B34" s="179" t="s">
        <v>32</v>
      </c>
      <c r="C34" s="166" t="s">
        <v>186</v>
      </c>
      <c r="D34" s="167">
        <v>18</v>
      </c>
      <c r="E34" s="168" t="s">
        <v>157</v>
      </c>
      <c r="F34" s="172">
        <v>110000</v>
      </c>
      <c r="G34" s="173">
        <f t="shared" ref="G34:G35" si="2">F34*D34</f>
        <v>1980000</v>
      </c>
    </row>
    <row r="35" spans="1:16" x14ac:dyDescent="0.25">
      <c r="A35" s="164"/>
      <c r="B35" s="179" t="s">
        <v>32</v>
      </c>
      <c r="C35" s="166" t="s">
        <v>162</v>
      </c>
      <c r="D35" s="167">
        <v>6</v>
      </c>
      <c r="E35" s="168" t="s">
        <v>148</v>
      </c>
      <c r="F35" s="172">
        <v>110000</v>
      </c>
      <c r="G35" s="173">
        <f t="shared" si="2"/>
        <v>660000</v>
      </c>
      <c r="M35" s="132"/>
      <c r="N35" s="132"/>
      <c r="O35" s="132"/>
      <c r="P35" s="133"/>
    </row>
    <row r="36" spans="1:16" x14ac:dyDescent="0.25">
      <c r="A36" s="164"/>
      <c r="B36" s="166"/>
      <c r="C36" s="166"/>
      <c r="D36" s="167"/>
      <c r="E36" s="168"/>
      <c r="F36" s="172"/>
      <c r="G36" s="173"/>
    </row>
    <row r="37" spans="1:16" x14ac:dyDescent="0.25">
      <c r="A37" s="164">
        <v>524119</v>
      </c>
      <c r="B37" s="165" t="s">
        <v>163</v>
      </c>
      <c r="C37" s="166"/>
      <c r="D37" s="167"/>
      <c r="E37" s="168"/>
      <c r="F37" s="172"/>
      <c r="G37" s="180">
        <f>SUM(G38:G39)</f>
        <v>26600000</v>
      </c>
    </row>
    <row r="38" spans="1:16" x14ac:dyDescent="0.25">
      <c r="A38" s="164"/>
      <c r="B38" s="179" t="s">
        <v>32</v>
      </c>
      <c r="C38" s="166" t="s">
        <v>187</v>
      </c>
      <c r="D38" s="167">
        <v>36</v>
      </c>
      <c r="E38" s="168" t="s">
        <v>148</v>
      </c>
      <c r="F38" s="172">
        <v>600000</v>
      </c>
      <c r="G38" s="173">
        <f>D38*F38</f>
        <v>21600000</v>
      </c>
      <c r="H38" s="134"/>
    </row>
    <row r="39" spans="1:16" ht="25.5" customHeight="1" thickBot="1" x14ac:dyDescent="0.3">
      <c r="A39" s="183"/>
      <c r="B39" s="184" t="s">
        <v>32</v>
      </c>
      <c r="C39" s="185" t="s">
        <v>188</v>
      </c>
      <c r="D39" s="186">
        <v>1</v>
      </c>
      <c r="E39" s="187" t="s">
        <v>148</v>
      </c>
      <c r="F39" s="188">
        <v>5000000</v>
      </c>
      <c r="G39" s="189">
        <f t="shared" ref="G39" si="3">F39*D39</f>
        <v>5000000</v>
      </c>
    </row>
    <row r="40" spans="1:16" ht="19.5" customHeight="1" thickTop="1" x14ac:dyDescent="0.25">
      <c r="A40" s="190"/>
      <c r="B40" s="190"/>
      <c r="C40" s="190"/>
      <c r="D40" s="190"/>
      <c r="E40" s="190"/>
      <c r="F40" s="191"/>
      <c r="G40" s="192"/>
    </row>
    <row r="41" spans="1:16" x14ac:dyDescent="0.25">
      <c r="A41" s="190"/>
      <c r="B41" s="190"/>
      <c r="C41" s="190"/>
      <c r="D41" s="190"/>
      <c r="E41" s="193" t="s">
        <v>164</v>
      </c>
      <c r="F41" s="194"/>
      <c r="G41" s="190"/>
    </row>
    <row r="42" spans="1:16" x14ac:dyDescent="0.25">
      <c r="A42" s="190"/>
      <c r="B42" s="190"/>
      <c r="C42" s="190"/>
      <c r="D42" s="190"/>
      <c r="E42" s="193" t="s">
        <v>165</v>
      </c>
      <c r="F42" s="194"/>
      <c r="G42" s="190"/>
    </row>
    <row r="43" spans="1:16" x14ac:dyDescent="0.25">
      <c r="A43" s="190"/>
      <c r="B43" s="190"/>
      <c r="C43" s="190"/>
      <c r="D43" s="190"/>
      <c r="E43" s="195"/>
      <c r="F43" s="190"/>
      <c r="G43" s="190"/>
    </row>
    <row r="44" spans="1:16" x14ac:dyDescent="0.25">
      <c r="A44" s="190"/>
      <c r="B44" s="190"/>
      <c r="C44" s="190"/>
      <c r="D44" s="190"/>
      <c r="E44" s="190"/>
      <c r="F44" s="190"/>
      <c r="G44" s="190"/>
    </row>
    <row r="45" spans="1:16" x14ac:dyDescent="0.25">
      <c r="A45" s="190"/>
      <c r="B45" s="190"/>
      <c r="C45" s="190"/>
      <c r="D45" s="190"/>
      <c r="E45" s="190"/>
      <c r="F45" s="190"/>
      <c r="G45" s="190"/>
    </row>
    <row r="46" spans="1:16" x14ac:dyDescent="0.25">
      <c r="A46" s="190"/>
      <c r="B46" s="190"/>
      <c r="C46" s="190"/>
      <c r="D46" s="190"/>
      <c r="E46" s="196" t="s">
        <v>189</v>
      </c>
      <c r="F46" s="191"/>
      <c r="G46" s="191"/>
    </row>
    <row r="47" spans="1:16" x14ac:dyDescent="0.25">
      <c r="A47" s="190"/>
      <c r="B47" s="190"/>
      <c r="C47" s="190"/>
      <c r="D47" s="190"/>
      <c r="E47" s="197" t="s">
        <v>190</v>
      </c>
      <c r="F47" s="190"/>
      <c r="G47" s="190"/>
    </row>
  </sheetData>
  <mergeCells count="9">
    <mergeCell ref="B8:C8"/>
    <mergeCell ref="B5:C5"/>
    <mergeCell ref="D5:E5"/>
    <mergeCell ref="B9:C9"/>
    <mergeCell ref="A1:G1"/>
    <mergeCell ref="A2:G2"/>
    <mergeCell ref="B4:C4"/>
    <mergeCell ref="D4:E4"/>
    <mergeCell ref="B7:C7"/>
  </mergeCells>
  <pageMargins left="0.43307086614173229" right="0.19685039370078741" top="0.59055118110236227" bottom="0" header="0.31496062992125984" footer="0.31496062992125984"/>
  <pageSetup paperSize="9" orientation="portrait" horizontalDpi="4294967293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Identitas</vt:lpstr>
      <vt:lpstr>LKIK</vt:lpstr>
      <vt:lpstr>SOP</vt:lpstr>
      <vt:lpstr>RAB</vt:lpstr>
      <vt:lpstr>Sheet3</vt:lpstr>
      <vt:lpstr>Identitas!Print_Area</vt:lpstr>
      <vt:lpstr>SOP!Print_Titles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MyBook PRO D1</cp:lastModifiedBy>
  <cp:lastPrinted>2021-04-20T04:34:34Z</cp:lastPrinted>
  <dcterms:created xsi:type="dcterms:W3CDTF">2014-02-04T04:09:28Z</dcterms:created>
  <dcterms:modified xsi:type="dcterms:W3CDTF">2025-09-04T01:44:32Z</dcterms:modified>
</cp:coreProperties>
</file>